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КПК0215011!$A$1:$BM$101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<sst xmlns="http://schemas.openxmlformats.org/spreadsheetml/2006/main" count="161" uniqueCount="120">
  <si>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</si>
  <si>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</si>
  <si>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</si>
  <si>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</si>
  <si>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</si>
  <si>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</si>
  <si>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</si>
  <si>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</si>
  <si>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</si>
  <si>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</si>
  <si>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</si>
  <si>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</si>
  <si>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</si>
  <si>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</si>
  <si>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</si>
  <si>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</si>
  <si>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</si>
  <si>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</si>
  <si>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</si>
  <si>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</si>
  <si>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</si>
  <si>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</si>
  <si>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</si>
  <si>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</si>
  <si>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</si>
  <si>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</si>
  <si>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</si>
  <si>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</si>
  <si>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</si>
  <si>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</si>
  <si>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</si>
  <si>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</si>
  <si>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</si>
  <si>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</si>
  <si>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</si>
  <si>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</si>
  <si>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</si>
  <si>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</si>
  <si>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</si>
  <si>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</si>
  <si>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</si>
  <si>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</si>
  <si>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</si>
  <si>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</si>
  <si>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</si>
  <si>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</si>
  <si>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</si>
  <si>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</si>
  <si>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</si>
  <si>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</si>
  <si>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</si>
  <si>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</si>
  <si>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</si>
  <si>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</si>
  <si>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</si>
  <si>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</si>
  <si>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</si>
  <si>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</si>
  <si>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</si>
  <si>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</si>
  <si>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</si>
  <si>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</si>
  <si>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</si>
  <si>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</si>
  <si>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</si>
  <si>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</si>
  <si>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</si>
  <si>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</si>
  <si>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Фіінансова підтримка спортивних клубів</t>
  </si>
  <si>
    <t>Підтримка діяльності футбольних спортивних клубів</t>
  </si>
  <si>
    <t>Розвиток спідвею в м.Червонограді</t>
  </si>
  <si>
    <t>Розвиток баскетболу</t>
  </si>
  <si>
    <t>Проведення спортивної роботи в регіоні</t>
  </si>
  <si>
    <t>Розвиток пріоритетних видів спорту</t>
  </si>
  <si>
    <t>Спортивні заходи для участі спортсменів у Всеукраїнських та міжнародних змаганнях з легкої атлетики</t>
  </si>
  <si>
    <t>УСЬОГО</t>
  </si>
  <si>
    <t>Програма розвитку фізичної культури та спорту на 2023 рік</t>
  </si>
  <si>
    <t>затрат</t>
  </si>
  <si>
    <t>Z1</t>
  </si>
  <si>
    <t>загальна сума підтримки спортивних клубів та громадських оргізацій</t>
  </si>
  <si>
    <t>грн.</t>
  </si>
  <si>
    <t>кошторис</t>
  </si>
  <si>
    <t>кількість регіональних змагань та міжнародних турнірів з олімпійських видів спорту, од.</t>
  </si>
  <si>
    <t>од.</t>
  </si>
  <si>
    <t>кількість навчально-тренувальних зборів з олімпійських видів спорту з підготовки до регіональних змагань та міжнародних турнірів, од.</t>
  </si>
  <si>
    <t>продукту</t>
  </si>
  <si>
    <t>кількість спортивних клубів та громадських організацій,яким планується надання підтримки</t>
  </si>
  <si>
    <t>кількість людино-днів участі у  регіональних змаганнях та міжнародних турнірах  з олімпійських видів спорту, од.</t>
  </si>
  <si>
    <t>кількість людино-днів навчально-тренувальних зборів з олімпійських видів спорту з підготовки до регіональних змагань та міжнародних турнірів, од.</t>
  </si>
  <si>
    <t>ефективності</t>
  </si>
  <si>
    <t>середня сума підтримки одного спортивного клубу</t>
  </si>
  <si>
    <t>розрахункові дані</t>
  </si>
  <si>
    <t>середні витрати на один людино-день участі у регіональних змаганнях та міжнародних турнірах  з олімпійських видів спорту, грн,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</si>
  <si>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</si>
  <si>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якості</t>
  </si>
  <si>
    <t>відсоток забезпечення спортивних клубів</t>
  </si>
  <si>
    <t>відс.</t>
  </si>
  <si>
    <t>Рівень виконання містом своїх фінансових зобовязань стосовно проведення регіональних змагань та міжнародних турнірів з олімпійських видів спорту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</si>
  <si>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регіональних змагань та міжнародних турнірів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</si>
  <si>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№1593, рішення Червоноградської міської ради від 23.02.2023 №1691</t>
  </si>
  <si>
    <t>Забезпечення розвитку олімпійських видів спорту.Створення умов для зміцнення фізичного здоров'я населення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</si>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</sst>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510000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510000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99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100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113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135000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135000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80000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45000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45000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230000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230000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510000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>AC58+AK58</f>
        <v>510000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113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12.7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510000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510000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510000</v>
      </c>
      <c r="AC67" s="94"/>
      <c r="AD67" s="94"/>
      <c r="AE67" s="94"/>
      <c r="AF67" s="94"/>
      <c r="AG67" s="94"/>
      <c r="AH67" s="94"/>
      <c r="AI67" s="94"/>
      <c r="AJ67" s="94">
        <v>0</v>
      </c>
      <c r="AK67" s="94"/>
      <c r="AL67" s="94"/>
      <c r="AM67" s="94"/>
      <c r="AN67" s="94"/>
      <c r="AO67" s="94"/>
      <c r="AP67" s="94"/>
      <c r="AQ67" s="94"/>
      <c r="AR67" s="94">
        <f>AB67+AJ67</f>
        <v>510000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9" t="s">
        <v>31</v>
      </c>
      <c r="AF72" s="79"/>
      <c r="AG72" s="79"/>
      <c r="AH72" s="79"/>
      <c r="AI72" s="79"/>
      <c r="AJ72" s="79"/>
      <c r="AK72" s="79"/>
      <c r="AL72" s="79"/>
      <c r="AM72" s="79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25.5" customHeight="1" x14ac:dyDescent="0.2">
      <c r="A74" s="62">
        <v>1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80</v>
      </c>
      <c r="AA74" s="73"/>
      <c r="AB74" s="73"/>
      <c r="AC74" s="73"/>
      <c r="AD74" s="73"/>
      <c r="AE74" s="76" t="s">
        <v>81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260000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260000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2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83</v>
      </c>
      <c r="AA75" s="73"/>
      <c r="AB75" s="73"/>
      <c r="AC75" s="73"/>
      <c r="AD75" s="73"/>
      <c r="AE75" s="76"/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90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90</v>
      </c>
      <c r="BF75" s="58"/>
      <c r="BG75" s="58"/>
      <c r="BH75" s="58"/>
      <c r="BI75" s="58"/>
      <c r="BJ75" s="58"/>
      <c r="BK75" s="58"/>
      <c r="BL75" s="58"/>
    </row>
    <row r="76" spans="1:79" ht="38.25" customHeight="1" x14ac:dyDescent="0.2">
      <c r="A76" s="62">
        <v>3</v>
      </c>
      <c r="B76" s="62"/>
      <c r="C76" s="62"/>
      <c r="D76" s="62"/>
      <c r="E76" s="62"/>
      <c r="F76" s="62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83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87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87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83</v>
      </c>
      <c r="AA78" s="73"/>
      <c r="AB78" s="73"/>
      <c r="AC78" s="73"/>
      <c r="AD78" s="73"/>
      <c r="AE78" s="76" t="s">
        <v>81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11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2</v>
      </c>
      <c r="B79" s="62"/>
      <c r="C79" s="62"/>
      <c r="D79" s="62"/>
      <c r="E79" s="62"/>
      <c r="F79" s="62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83</v>
      </c>
      <c r="AA79" s="73"/>
      <c r="AB79" s="73"/>
      <c r="AC79" s="73"/>
      <c r="AD79" s="73"/>
      <c r="AE79" s="76"/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1500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1500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3</v>
      </c>
      <c r="B80" s="62"/>
      <c r="C80" s="62"/>
      <c r="D80" s="62"/>
      <c r="E80" s="62"/>
      <c r="F80" s="62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83</v>
      </c>
      <c r="AA80" s="73"/>
      <c r="AB80" s="73"/>
      <c r="AC80" s="73"/>
      <c r="AD80" s="73"/>
      <c r="AE80" s="76"/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1790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1790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89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62">
        <v>1</v>
      </c>
      <c r="B82" s="62"/>
      <c r="C82" s="62"/>
      <c r="D82" s="62"/>
      <c r="E82" s="62"/>
      <c r="F82" s="62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80</v>
      </c>
      <c r="AA82" s="73"/>
      <c r="AB82" s="73"/>
      <c r="AC82" s="73"/>
      <c r="AD82" s="73"/>
      <c r="AE82" s="85" t="s">
        <v>91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23636.36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23636.36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2</v>
      </c>
      <c r="B83" s="62"/>
      <c r="C83" s="62"/>
      <c r="D83" s="62"/>
      <c r="E83" s="62"/>
      <c r="F83" s="62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80</v>
      </c>
      <c r="AA83" s="73"/>
      <c r="AB83" s="73"/>
      <c r="AC83" s="73"/>
      <c r="AD83" s="73"/>
      <c r="AE83" s="85"/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125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125</v>
      </c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62">
        <v>3</v>
      </c>
      <c r="B84" s="62"/>
      <c r="C84" s="62"/>
      <c r="D84" s="62"/>
      <c r="E84" s="62"/>
      <c r="F84" s="62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80</v>
      </c>
      <c r="AA84" s="73"/>
      <c r="AB84" s="73"/>
      <c r="AC84" s="73"/>
      <c r="AD84" s="73"/>
      <c r="AE84" s="85"/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150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150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2">
        <v>1</v>
      </c>
      <c r="B86" s="62"/>
      <c r="C86" s="62"/>
      <c r="D86" s="62"/>
      <c r="E86" s="62"/>
      <c r="F86" s="62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96</v>
      </c>
      <c r="AA86" s="73"/>
      <c r="AB86" s="73"/>
      <c r="AC86" s="73"/>
      <c r="AD86" s="73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62">
        <v>2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96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51" customHeight="1" x14ac:dyDescent="0.2">
      <c r="A88" s="62">
        <v>3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96</v>
      </c>
      <c r="AA88" s="73"/>
      <c r="AB88" s="73"/>
      <c r="AC88" s="73"/>
      <c r="AD88" s="73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4" t="s">
        <v>107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109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ht="15.75" customHeight="1" x14ac:dyDescent="0.2">
      <c r="A93" s="75" t="s">
        <v>3</v>
      </c>
      <c r="B93" s="75"/>
      <c r="C93" s="75"/>
      <c r="D93" s="75"/>
      <c r="E93" s="75"/>
      <c r="F93" s="75"/>
    </row>
    <row r="94" spans="1:64" ht="13.15" customHeight="1" x14ac:dyDescent="0.2">
      <c r="A94" s="111" t="s">
        <v>106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83" t="s">
        <v>46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108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5"/>
      <c r="AO97" s="116" t="s">
        <v>110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 x14ac:dyDescent="0.2">
      <c r="W98" s="78" t="s">
        <v>5</v>
      </c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O98" s="78" t="s">
        <v>63</v>
      </c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</row>
    <row r="99" spans="1:59" x14ac:dyDescent="0.2">
      <c r="A99" s="84"/>
      <c r="B99" s="84"/>
      <c r="C99" s="84"/>
      <c r="D99" s="84"/>
      <c r="E99" s="84"/>
      <c r="F99" s="84"/>
      <c r="G99" s="84"/>
      <c r="H99" s="84"/>
    </row>
    <row r="100" spans="1:59" x14ac:dyDescent="0.2">
      <c r="A100" s="78" t="s">
        <v>44</v>
      </c>
      <c r="B100" s="78"/>
      <c r="C100" s="78"/>
      <c r="D100" s="78"/>
      <c r="E100" s="78"/>
      <c r="F100" s="78"/>
      <c r="G100" s="78"/>
      <c r="H100" s="7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29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2:C63"/>
    <mergeCell ref="D64:AA64"/>
    <mergeCell ref="AB64:AI64"/>
    <mergeCell ref="W98:AM98"/>
    <mergeCell ref="A71:F71"/>
    <mergeCell ref="A72:F72"/>
    <mergeCell ref="Z72:AD72"/>
    <mergeCell ref="A69:BL69"/>
    <mergeCell ref="A70:F70"/>
    <mergeCell ref="AE70:AN70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1:AD71"/>
    <mergeCell ref="AE71:AN71"/>
    <mergeCell ref="AE72:AN72"/>
    <mergeCell ref="D62:AA63"/>
    <mergeCell ref="AB62:AI63"/>
    <mergeCell ref="AJ62:AQ63"/>
    <mergeCell ref="AO92:BG92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93:F93"/>
    <mergeCell ref="A73:F73"/>
    <mergeCell ref="Z73:AD73"/>
    <mergeCell ref="AE73:AN73"/>
    <mergeCell ref="A91:V91"/>
    <mergeCell ref="W91:AM91"/>
    <mergeCell ref="W92:AM92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91:BG91"/>
    <mergeCell ref="BE70:BL70"/>
    <mergeCell ref="G71:Y71"/>
    <mergeCell ref="G72:Y72"/>
    <mergeCell ref="AO71:AV71"/>
    <mergeCell ref="AR66:AY66"/>
    <mergeCell ref="Z70:AD70"/>
    <mergeCell ref="G70:Y70"/>
    <mergeCell ref="A35:BL35"/>
    <mergeCell ref="G39:BL39"/>
    <mergeCell ref="G40:BL40"/>
    <mergeCell ref="A41:F41"/>
    <mergeCell ref="A50:C50"/>
    <mergeCell ref="A51:C51"/>
    <mergeCell ref="G41:BL41"/>
    <mergeCell ref="AO1:BL1"/>
    <mergeCell ref="A60:BL60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38" priority="40" stopIfTrue="1" operator="equal">
      <formula>$G72</formula>
    </cfRule>
  </conditionalFormatting>
  <conditionalFormatting sqref="D52">
    <cfRule type="cellIs" dxfId="37" priority="41" stopIfTrue="1" operator="equal">
      <formula>$D51</formula>
    </cfRule>
  </conditionalFormatting>
  <conditionalFormatting sqref="A73:F73">
    <cfRule type="cellIs" dxfId="36" priority="42" stopIfTrue="1" operator="equal">
      <formula>0</formula>
    </cfRule>
  </conditionalFormatting>
  <conditionalFormatting sqref="D53">
    <cfRule type="cellIs" dxfId="35" priority="39" stopIfTrue="1" operator="equal">
      <formula>$D52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2023-03-20T11:34:50Z</cp:lastPrinted>
  <dcterms:created xsi:type="dcterms:W3CDTF">2016-08-15T09:54:21Z</dcterms:created>
  <dcterms:modified xsi:type="dcterms:W3CDTF">2023-03-20T11:37:22Z</dcterms:modified>
</cp:coreProperties>
</file>