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КПК0217670!$A$1:$BM$93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R65" i="2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<sst xmlns="http://schemas.openxmlformats.org/spreadsheetml/2006/main" count="145" uniqueCount="115">
  <si>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</si>
  <si>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</si>
  <si>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</si>
  <si>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</si>
  <si>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</si>
  <si>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</si>
  <si>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</si>
  <si>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</si>
  <si>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</si>
  <si>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</si>
  <si>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</si>
  <si>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</si>
  <si>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</si>
  <si>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</si>
  <si>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</si>
  <si>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</si>
  <si>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</si>
  <si>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</si>
  <si>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</si>
  <si>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</si>
  <si>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</si>
  <si>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</si>
  <si>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</si>
  <si>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</si>
  <si>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</si>
  <si>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</si>
  <si>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</si>
  <si>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</si>
  <si>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</si>
  <si>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</si>
  <si>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</si>
  <si>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</si>
  <si>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</si>
  <si>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</si>
  <si>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</si>
  <si>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</si>
  <si>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</si>
  <si>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</si>
  <si>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</si>
  <si>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</si>
  <si>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</si>
  <si>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</si>
  <si>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</si>
  <si>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</si>
  <si>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</si>
  <si>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</si>
  <si>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</si>
  <si>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</si>
  <si>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</si>
  <si>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</si>
  <si>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</si>
  <si>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</si>
  <si>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</si>
  <si>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</si>
  <si>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</si>
  <si>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</si>
  <si>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</si>
  <si>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</si>
  <si>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</si>
  <si>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</si>
  <si>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</si>
  <si>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</si>
  <si>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</si>
  <si>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</si>
  <si>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</si>
  <si>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</si>
  <si>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дизельних генераторів КП"Червоноградводоканал"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</si>
  <si>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</si>
  <si>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</si>
  <si>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</si>
  <si>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</si>
  <si>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</si>
  <si>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</si>
  <si>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</si>
  <si>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</si>
  <si>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</si>
  <si>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</si>
  <si>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</si>
  <si>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</si>
  <si>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</si>
  <si>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</si>
  <si>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</si>
  <si>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</si>
  <si>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</si>
  <si>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</si>
  <si>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</si>
  <si>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</si>
  <si>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</si>
  <si>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</si>
  <si>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</si>
  <si>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</si>
  <si>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23.02.2023 №1691</t>
  </si>
  <si>
    <t>Підтримка підприємств комунальної форми власності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</si>
  <si>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</si>
  <si>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</si>
  <si>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</si>
  <si>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</si>
  <si>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</si>
  <si>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</si>
  <si>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</si>
  <si>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</si>
  <si>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</si>
  <si>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</si>
  <si>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</si>
  <si>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</si>
  <si>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</si>
  <si>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</si>
  <si>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</si>
  <si>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</si>
  <si>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</si>
  <si>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</si>
  <si>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</si>
  <si>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 xml:space="preserve"> 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</t>
  </si>
  <si>
    <t>31616100                               00185347                                              23966248</t>
  </si>
  <si>
    <t>Придбання Самоскида   КП"Червонограджитлокомунсервіс"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</si>
</sst>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65" zoomScaleNormal="100" zoomScaleSheetLayoutView="100" workbookViewId="0">
      <selection activeCell="D55" sqref="D55:AB55"/>
    </sheetView>
  </sheetViews>
  <sheetFormatPr defaultRowHeight="12.75" x14ac:dyDescent="0.2"/>
  <cols>
    <col min="1" max="39" width="2.85546875" style="1" customWidth="1"/>
    <col min="40" max="40" width="5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102" t="s">
        <v>34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63" t="s">
        <v>96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8.75" customHeight="1" x14ac:dyDescent="0.2">
      <c r="AO4" s="80" t="s">
        <v>97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5" t="s">
        <v>94</v>
      </c>
      <c r="AP7" s="64"/>
      <c r="AQ7" s="64"/>
      <c r="AR7" s="64"/>
      <c r="AS7" s="64"/>
      <c r="AT7" s="64"/>
      <c r="AU7" s="64"/>
      <c r="AV7" s="1" t="s">
        <v>61</v>
      </c>
      <c r="AW7" s="115" t="s">
        <v>95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ht="1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106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93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09" t="s">
        <v>97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5"/>
      <c r="AU13" s="107" t="s">
        <v>103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0" t="s">
        <v>54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3"/>
      <c r="N14" s="111" t="s">
        <v>60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3"/>
      <c r="AU14" s="110" t="s">
        <v>53</v>
      </c>
      <c r="AV14" s="110"/>
      <c r="AW14" s="110"/>
      <c r="AX14" s="110"/>
      <c r="AY14" s="110"/>
      <c r="AZ14" s="110"/>
      <c r="BA14" s="110"/>
      <c r="BB14" s="11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" customHeight="1" x14ac:dyDescent="0.2">
      <c r="A16" s="36" t="s">
        <v>4</v>
      </c>
      <c r="B16" s="107" t="s">
        <v>109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09" t="s">
        <v>112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5"/>
      <c r="AU16" s="107" t="s">
        <v>113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0" t="s">
        <v>54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3"/>
      <c r="N17" s="111" t="s">
        <v>59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3"/>
      <c r="AU17" s="110" t="s">
        <v>53</v>
      </c>
      <c r="AV17" s="110"/>
      <c r="AW17" s="110"/>
      <c r="AX17" s="110"/>
      <c r="AY17" s="110"/>
      <c r="AZ17" s="110"/>
      <c r="BA17" s="110"/>
      <c r="BB17" s="11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107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110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111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2" t="s">
        <v>108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6"/>
      <c r="BE19" s="107" t="s">
        <v>104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0" t="s">
        <v>54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55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8"/>
      <c r="AA20" s="114" t="s">
        <v>56</v>
      </c>
      <c r="AB20" s="114"/>
      <c r="AC20" s="114"/>
      <c r="AD20" s="114"/>
      <c r="AE20" s="114"/>
      <c r="AF20" s="114"/>
      <c r="AG20" s="114"/>
      <c r="AH20" s="114"/>
      <c r="AI20" s="114"/>
      <c r="AJ20" s="28"/>
      <c r="AK20" s="113" t="s">
        <v>57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8"/>
      <c r="BE20" s="110" t="s">
        <v>58</v>
      </c>
      <c r="BF20" s="110"/>
      <c r="BG20" s="110"/>
      <c r="BH20" s="110"/>
      <c r="BI20" s="110"/>
      <c r="BJ20" s="110"/>
      <c r="BK20" s="110"/>
      <c r="BL20" s="11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5348500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50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77">
        <v>5348500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5.75" customHeight="1" x14ac:dyDescent="0.2">
      <c r="A26" s="101" t="s">
        <v>91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1.7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92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17.2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3" t="s">
        <v>105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7" t="s">
        <v>27</v>
      </c>
      <c r="B45" s="57"/>
      <c r="C45" s="57"/>
      <c r="D45" s="86" t="s">
        <v>25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14.25" customHeight="1" x14ac:dyDescent="0.2">
      <c r="A46" s="57"/>
      <c r="B46" s="57"/>
      <c r="C46" s="57"/>
      <c r="D46" s="89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104" t="s">
        <v>7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4" t="s">
        <v>8</v>
      </c>
      <c r="AD48" s="94"/>
      <c r="AE48" s="94"/>
      <c r="AF48" s="94"/>
      <c r="AG48" s="94"/>
      <c r="AH48" s="94"/>
      <c r="AI48" s="94"/>
      <c r="AJ48" s="94"/>
      <c r="AK48" s="94" t="s">
        <v>9</v>
      </c>
      <c r="AL48" s="94"/>
      <c r="AM48" s="94"/>
      <c r="AN48" s="94"/>
      <c r="AO48" s="94"/>
      <c r="AP48" s="94"/>
      <c r="AQ48" s="94"/>
      <c r="AR48" s="94"/>
      <c r="AS48" s="44" t="s">
        <v>10</v>
      </c>
      <c r="AT48" s="94"/>
      <c r="AU48" s="94"/>
      <c r="AV48" s="94"/>
      <c r="AW48" s="94"/>
      <c r="AX48" s="94"/>
      <c r="AY48" s="94"/>
      <c r="AZ48" s="94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1" t="s">
        <v>66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5">
        <v>0</v>
      </c>
      <c r="AD49" s="45"/>
      <c r="AE49" s="45"/>
      <c r="AF49" s="45"/>
      <c r="AG49" s="45"/>
      <c r="AH49" s="45"/>
      <c r="AI49" s="45"/>
      <c r="AJ49" s="45"/>
      <c r="AK49" s="45">
        <v>800000</v>
      </c>
      <c r="AL49" s="45"/>
      <c r="AM49" s="45"/>
      <c r="AN49" s="45"/>
      <c r="AO49" s="45"/>
      <c r="AP49" s="45"/>
      <c r="AQ49" s="45"/>
      <c r="AR49" s="45"/>
      <c r="AS49" s="45">
        <f t="shared" ref="AS49:AS56" si="0">AC49+AK49</f>
        <v>800000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40">
        <v>2</v>
      </c>
      <c r="B50" s="40"/>
      <c r="C50" s="40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5">
        <v>0</v>
      </c>
      <c r="AD50" s="45"/>
      <c r="AE50" s="45"/>
      <c r="AF50" s="45"/>
      <c r="AG50" s="45"/>
      <c r="AH50" s="45"/>
      <c r="AI50" s="45"/>
      <c r="AJ50" s="45"/>
      <c r="AK50" s="45">
        <v>260000</v>
      </c>
      <c r="AL50" s="45"/>
      <c r="AM50" s="45"/>
      <c r="AN50" s="45"/>
      <c r="AO50" s="45"/>
      <c r="AP50" s="45"/>
      <c r="AQ50" s="45"/>
      <c r="AR50" s="45"/>
      <c r="AS50" s="45">
        <f t="shared" si="0"/>
        <v>260000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0">
        <v>3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5">
        <v>0</v>
      </c>
      <c r="AD51" s="45"/>
      <c r="AE51" s="45"/>
      <c r="AF51" s="45"/>
      <c r="AG51" s="45"/>
      <c r="AH51" s="45"/>
      <c r="AI51" s="45"/>
      <c r="AJ51" s="45"/>
      <c r="AK51" s="45">
        <v>120000</v>
      </c>
      <c r="AL51" s="45"/>
      <c r="AM51" s="45"/>
      <c r="AN51" s="45"/>
      <c r="AO51" s="45"/>
      <c r="AP51" s="45"/>
      <c r="AQ51" s="45"/>
      <c r="AR51" s="45"/>
      <c r="AS51" s="45">
        <f t="shared" si="0"/>
        <v>120000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240000</v>
      </c>
      <c r="AL52" s="45"/>
      <c r="AM52" s="45"/>
      <c r="AN52" s="45"/>
      <c r="AO52" s="45"/>
      <c r="AP52" s="45"/>
      <c r="AQ52" s="45"/>
      <c r="AR52" s="45"/>
      <c r="AS52" s="45">
        <f t="shared" si="0"/>
        <v>240000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0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f t="shared" si="0"/>
        <v>50000</v>
      </c>
      <c r="AT53" s="45"/>
      <c r="AU53" s="45"/>
      <c r="AV53" s="45"/>
      <c r="AW53" s="45"/>
      <c r="AX53" s="45"/>
      <c r="AY53" s="45"/>
      <c r="AZ53" s="45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6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5">
        <v>0</v>
      </c>
      <c r="AD54" s="45"/>
      <c r="AE54" s="45"/>
      <c r="AF54" s="45"/>
      <c r="AG54" s="45"/>
      <c r="AH54" s="45"/>
      <c r="AI54" s="45"/>
      <c r="AJ54" s="45"/>
      <c r="AK54" s="45">
        <v>178500</v>
      </c>
      <c r="AL54" s="45"/>
      <c r="AM54" s="45"/>
      <c r="AN54" s="45"/>
      <c r="AO54" s="45"/>
      <c r="AP54" s="45"/>
      <c r="AQ54" s="45"/>
      <c r="AR54" s="45"/>
      <c r="AS54" s="45">
        <f t="shared" si="0"/>
        <v>178500</v>
      </c>
      <c r="AT54" s="45"/>
      <c r="AU54" s="45"/>
      <c r="AV54" s="45"/>
      <c r="AW54" s="45"/>
      <c r="AX54" s="45"/>
      <c r="AY54" s="45"/>
      <c r="AZ54" s="45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1" t="s">
        <v>114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45">
        <v>0</v>
      </c>
      <c r="AD55" s="45"/>
      <c r="AE55" s="45"/>
      <c r="AF55" s="45"/>
      <c r="AG55" s="45"/>
      <c r="AH55" s="45"/>
      <c r="AI55" s="45"/>
      <c r="AJ55" s="45"/>
      <c r="AK55" s="45">
        <v>3700000</v>
      </c>
      <c r="AL55" s="45"/>
      <c r="AM55" s="45"/>
      <c r="AN55" s="45"/>
      <c r="AO55" s="45"/>
      <c r="AP55" s="45"/>
      <c r="AQ55" s="45"/>
      <c r="AR55" s="45"/>
      <c r="AS55" s="45">
        <f t="shared" si="0"/>
        <v>3700000</v>
      </c>
      <c r="AT55" s="45"/>
      <c r="AU55" s="45"/>
      <c r="AV55" s="45"/>
      <c r="AW55" s="45"/>
      <c r="AX55" s="45"/>
      <c r="AY55" s="45"/>
      <c r="AZ55" s="45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4" t="s">
        <v>72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5348500</v>
      </c>
      <c r="AL56" s="39"/>
      <c r="AM56" s="39"/>
      <c r="AN56" s="39"/>
      <c r="AO56" s="39"/>
      <c r="AP56" s="39"/>
      <c r="AQ56" s="39"/>
      <c r="AR56" s="39"/>
      <c r="AS56" s="39">
        <f t="shared" si="0"/>
        <v>5348500</v>
      </c>
      <c r="AT56" s="39"/>
      <c r="AU56" s="39"/>
      <c r="AV56" s="39"/>
      <c r="AW56" s="39"/>
      <c r="AX56" s="39"/>
      <c r="AY56" s="39"/>
      <c r="AZ56" s="39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78" t="s">
        <v>41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</row>
    <row r="59" spans="1:79" ht="15" customHeight="1" x14ac:dyDescent="0.2">
      <c r="A59" s="83" t="s">
        <v>105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57" t="s">
        <v>27</v>
      </c>
      <c r="B60" s="57"/>
      <c r="C60" s="57"/>
      <c r="D60" s="86" t="s">
        <v>33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7" t="s">
        <v>28</v>
      </c>
      <c r="AC60" s="57"/>
      <c r="AD60" s="57"/>
      <c r="AE60" s="57"/>
      <c r="AF60" s="57"/>
      <c r="AG60" s="57"/>
      <c r="AH60" s="57"/>
      <c r="AI60" s="57"/>
      <c r="AJ60" s="57" t="s">
        <v>29</v>
      </c>
      <c r="AK60" s="57"/>
      <c r="AL60" s="57"/>
      <c r="AM60" s="57"/>
      <c r="AN60" s="57"/>
      <c r="AO60" s="57"/>
      <c r="AP60" s="57"/>
      <c r="AQ60" s="57"/>
      <c r="AR60" s="57" t="s">
        <v>26</v>
      </c>
      <c r="AS60" s="57"/>
      <c r="AT60" s="57"/>
      <c r="AU60" s="57"/>
      <c r="AV60" s="57"/>
      <c r="AW60" s="57"/>
      <c r="AX60" s="57"/>
      <c r="AY60" s="57"/>
    </row>
    <row r="61" spans="1:79" ht="13.5" customHeight="1" x14ac:dyDescent="0.2">
      <c r="A61" s="57"/>
      <c r="B61" s="57"/>
      <c r="C61" s="57"/>
      <c r="D61" s="89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</row>
    <row r="62" spans="1:79" ht="15.75" customHeight="1" x14ac:dyDescent="0.2">
      <c r="A62" s="57">
        <v>1</v>
      </c>
      <c r="B62" s="57"/>
      <c r="C62" s="57"/>
      <c r="D62" s="58">
        <v>2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60"/>
      <c r="AB62" s="57">
        <v>3</v>
      </c>
      <c r="AC62" s="57"/>
      <c r="AD62" s="57"/>
      <c r="AE62" s="57"/>
      <c r="AF62" s="57"/>
      <c r="AG62" s="57"/>
      <c r="AH62" s="57"/>
      <c r="AI62" s="57"/>
      <c r="AJ62" s="57">
        <v>4</v>
      </c>
      <c r="AK62" s="57"/>
      <c r="AL62" s="57"/>
      <c r="AM62" s="57"/>
      <c r="AN62" s="57"/>
      <c r="AO62" s="57"/>
      <c r="AP62" s="57"/>
      <c r="AQ62" s="57"/>
      <c r="AR62" s="57">
        <v>5</v>
      </c>
      <c r="AS62" s="57"/>
      <c r="AT62" s="57"/>
      <c r="AU62" s="57"/>
      <c r="AV62" s="57"/>
      <c r="AW62" s="57"/>
      <c r="AX62" s="57"/>
      <c r="AY62" s="57"/>
    </row>
    <row r="63" spans="1:79" ht="12.75" hidden="1" customHeight="1" x14ac:dyDescent="0.2">
      <c r="A63" s="40" t="s">
        <v>6</v>
      </c>
      <c r="B63" s="40"/>
      <c r="C63" s="40"/>
      <c r="D63" s="85" t="s">
        <v>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 t="s">
        <v>8</v>
      </c>
      <c r="AC63" s="94"/>
      <c r="AD63" s="94"/>
      <c r="AE63" s="94"/>
      <c r="AF63" s="94"/>
      <c r="AG63" s="94"/>
      <c r="AH63" s="94"/>
      <c r="AI63" s="94"/>
      <c r="AJ63" s="94" t="s">
        <v>9</v>
      </c>
      <c r="AK63" s="94"/>
      <c r="AL63" s="94"/>
      <c r="AM63" s="94"/>
      <c r="AN63" s="94"/>
      <c r="AO63" s="94"/>
      <c r="AP63" s="94"/>
      <c r="AQ63" s="94"/>
      <c r="AR63" s="94" t="s">
        <v>10</v>
      </c>
      <c r="AS63" s="94"/>
      <c r="AT63" s="94"/>
      <c r="AU63" s="94"/>
      <c r="AV63" s="94"/>
      <c r="AW63" s="94"/>
      <c r="AX63" s="94"/>
      <c r="AY63" s="94"/>
      <c r="CA63" s="1" t="s">
        <v>15</v>
      </c>
    </row>
    <row r="64" spans="1:79" ht="25.5" customHeight="1" x14ac:dyDescent="0.2">
      <c r="A64" s="40">
        <v>1</v>
      </c>
      <c r="B64" s="40"/>
      <c r="C64" s="40"/>
      <c r="D64" s="51" t="s">
        <v>73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5">
        <v>0</v>
      </c>
      <c r="AC64" s="45"/>
      <c r="AD64" s="45"/>
      <c r="AE64" s="45"/>
      <c r="AF64" s="45"/>
      <c r="AG64" s="45"/>
      <c r="AH64" s="45"/>
      <c r="AI64" s="45"/>
      <c r="AJ64" s="45">
        <v>1180000</v>
      </c>
      <c r="AK64" s="45"/>
      <c r="AL64" s="45"/>
      <c r="AM64" s="45"/>
      <c r="AN64" s="45"/>
      <c r="AO64" s="45"/>
      <c r="AP64" s="45"/>
      <c r="AQ64" s="45"/>
      <c r="AR64" s="45">
        <f>AB64+AJ64</f>
        <v>1180000</v>
      </c>
      <c r="AS64" s="45"/>
      <c r="AT64" s="45"/>
      <c r="AU64" s="45"/>
      <c r="AV64" s="45"/>
      <c r="AW64" s="45"/>
      <c r="AX64" s="45"/>
      <c r="AY64" s="45"/>
      <c r="CA64" s="1" t="s">
        <v>16</v>
      </c>
    </row>
    <row r="65" spans="1:79" ht="30.75" customHeight="1" x14ac:dyDescent="0.2">
      <c r="A65" s="40">
        <v>2</v>
      </c>
      <c r="B65" s="40"/>
      <c r="C65" s="40"/>
      <c r="D65" s="51" t="s">
        <v>74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3"/>
      <c r="AB65" s="45">
        <v>0</v>
      </c>
      <c r="AC65" s="45"/>
      <c r="AD65" s="45"/>
      <c r="AE65" s="45"/>
      <c r="AF65" s="45"/>
      <c r="AG65" s="45"/>
      <c r="AH65" s="45"/>
      <c r="AI65" s="45"/>
      <c r="AJ65" s="45">
        <v>3700000</v>
      </c>
      <c r="AK65" s="45"/>
      <c r="AL65" s="45"/>
      <c r="AM65" s="45"/>
      <c r="AN65" s="45"/>
      <c r="AO65" s="45"/>
      <c r="AP65" s="45"/>
      <c r="AQ65" s="45"/>
      <c r="AR65" s="45">
        <f>AB65+AJ65</f>
        <v>3700000</v>
      </c>
      <c r="AS65" s="45"/>
      <c r="AT65" s="45"/>
      <c r="AU65" s="45"/>
      <c r="AV65" s="45"/>
      <c r="AW65" s="45"/>
      <c r="AX65" s="45"/>
      <c r="AY65" s="45"/>
    </row>
    <row r="66" spans="1:79" ht="31.5" customHeight="1" x14ac:dyDescent="0.2">
      <c r="A66" s="40">
        <v>3</v>
      </c>
      <c r="B66" s="40"/>
      <c r="C66" s="40"/>
      <c r="D66" s="51" t="s">
        <v>75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3"/>
      <c r="AB66" s="45">
        <v>0</v>
      </c>
      <c r="AC66" s="45"/>
      <c r="AD66" s="45"/>
      <c r="AE66" s="45"/>
      <c r="AF66" s="45"/>
      <c r="AG66" s="45"/>
      <c r="AH66" s="45"/>
      <c r="AI66" s="45"/>
      <c r="AJ66" s="45">
        <v>468500</v>
      </c>
      <c r="AK66" s="45"/>
      <c r="AL66" s="45"/>
      <c r="AM66" s="45"/>
      <c r="AN66" s="45"/>
      <c r="AO66" s="45"/>
      <c r="AP66" s="45"/>
      <c r="AQ66" s="45"/>
      <c r="AR66" s="45">
        <f>AB66+AJ66</f>
        <v>468500</v>
      </c>
      <c r="AS66" s="45"/>
      <c r="AT66" s="45"/>
      <c r="AU66" s="45"/>
      <c r="AV66" s="45"/>
      <c r="AW66" s="45"/>
      <c r="AX66" s="45"/>
      <c r="AY66" s="45"/>
    </row>
    <row r="67" spans="1:79" s="4" customFormat="1" ht="12.75" customHeight="1" x14ac:dyDescent="0.2">
      <c r="A67" s="46"/>
      <c r="B67" s="46"/>
      <c r="C67" s="46"/>
      <c r="D67" s="54" t="s">
        <v>26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6"/>
      <c r="AB67" s="39">
        <v>0</v>
      </c>
      <c r="AC67" s="39"/>
      <c r="AD67" s="39"/>
      <c r="AE67" s="39"/>
      <c r="AF67" s="39"/>
      <c r="AG67" s="39"/>
      <c r="AH67" s="39"/>
      <c r="AI67" s="39"/>
      <c r="AJ67" s="39">
        <v>5348500</v>
      </c>
      <c r="AK67" s="39"/>
      <c r="AL67" s="39"/>
      <c r="AM67" s="39"/>
      <c r="AN67" s="39"/>
      <c r="AO67" s="39"/>
      <c r="AP67" s="39"/>
      <c r="AQ67" s="39"/>
      <c r="AR67" s="39">
        <f>AB67+AJ67</f>
        <v>5348500</v>
      </c>
      <c r="AS67" s="39"/>
      <c r="AT67" s="39"/>
      <c r="AU67" s="39"/>
      <c r="AV67" s="39"/>
      <c r="AW67" s="39"/>
      <c r="AX67" s="39"/>
      <c r="AY67" s="39"/>
    </row>
    <row r="69" spans="1:79" ht="15.75" customHeight="1" x14ac:dyDescent="0.2">
      <c r="A69" s="62" t="s">
        <v>42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</row>
    <row r="70" spans="1:79" ht="30" customHeight="1" x14ac:dyDescent="0.2">
      <c r="A70" s="57" t="s">
        <v>27</v>
      </c>
      <c r="B70" s="57"/>
      <c r="C70" s="57"/>
      <c r="D70" s="57"/>
      <c r="E70" s="57"/>
      <c r="F70" s="57"/>
      <c r="G70" s="58" t="s">
        <v>43</v>
      </c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60"/>
      <c r="Z70" s="57" t="s">
        <v>2</v>
      </c>
      <c r="AA70" s="57"/>
      <c r="AB70" s="57"/>
      <c r="AC70" s="57"/>
      <c r="AD70" s="57"/>
      <c r="AE70" s="57" t="s">
        <v>1</v>
      </c>
      <c r="AF70" s="57"/>
      <c r="AG70" s="57"/>
      <c r="AH70" s="57"/>
      <c r="AI70" s="57"/>
      <c r="AJ70" s="57"/>
      <c r="AK70" s="57"/>
      <c r="AL70" s="57"/>
      <c r="AM70" s="57"/>
      <c r="AN70" s="57"/>
      <c r="AO70" s="58" t="s">
        <v>28</v>
      </c>
      <c r="AP70" s="59"/>
      <c r="AQ70" s="59"/>
      <c r="AR70" s="59"/>
      <c r="AS70" s="59"/>
      <c r="AT70" s="59"/>
      <c r="AU70" s="59"/>
      <c r="AV70" s="60"/>
      <c r="AW70" s="58" t="s">
        <v>29</v>
      </c>
      <c r="AX70" s="59"/>
      <c r="AY70" s="59"/>
      <c r="AZ70" s="59"/>
      <c r="BA70" s="59"/>
      <c r="BB70" s="59"/>
      <c r="BC70" s="59"/>
      <c r="BD70" s="60"/>
      <c r="BE70" s="58" t="s">
        <v>26</v>
      </c>
      <c r="BF70" s="59"/>
      <c r="BG70" s="59"/>
      <c r="BH70" s="59"/>
      <c r="BI70" s="59"/>
      <c r="BJ70" s="59"/>
      <c r="BK70" s="59"/>
      <c r="BL70" s="60"/>
    </row>
    <row r="71" spans="1:79" ht="15.75" customHeight="1" x14ac:dyDescent="0.2">
      <c r="A71" s="57">
        <v>1</v>
      </c>
      <c r="B71" s="57"/>
      <c r="C71" s="57"/>
      <c r="D71" s="57"/>
      <c r="E71" s="57"/>
      <c r="F71" s="57"/>
      <c r="G71" s="58">
        <v>2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7">
        <v>3</v>
      </c>
      <c r="AA71" s="57"/>
      <c r="AB71" s="57"/>
      <c r="AC71" s="57"/>
      <c r="AD71" s="57"/>
      <c r="AE71" s="57">
        <v>4</v>
      </c>
      <c r="AF71" s="57"/>
      <c r="AG71" s="57"/>
      <c r="AH71" s="57"/>
      <c r="AI71" s="57"/>
      <c r="AJ71" s="57"/>
      <c r="AK71" s="57"/>
      <c r="AL71" s="57"/>
      <c r="AM71" s="57"/>
      <c r="AN71" s="57"/>
      <c r="AO71" s="57">
        <v>5</v>
      </c>
      <c r="AP71" s="57"/>
      <c r="AQ71" s="57"/>
      <c r="AR71" s="57"/>
      <c r="AS71" s="57"/>
      <c r="AT71" s="57"/>
      <c r="AU71" s="57"/>
      <c r="AV71" s="57"/>
      <c r="AW71" s="57">
        <v>6</v>
      </c>
      <c r="AX71" s="57"/>
      <c r="AY71" s="57"/>
      <c r="AZ71" s="57"/>
      <c r="BA71" s="57"/>
      <c r="BB71" s="57"/>
      <c r="BC71" s="57"/>
      <c r="BD71" s="57"/>
      <c r="BE71" s="57">
        <v>7</v>
      </c>
      <c r="BF71" s="57"/>
      <c r="BG71" s="57"/>
      <c r="BH71" s="57"/>
      <c r="BI71" s="57"/>
      <c r="BJ71" s="57"/>
      <c r="BK71" s="57"/>
      <c r="BL71" s="57"/>
    </row>
    <row r="72" spans="1:79" ht="12.75" hidden="1" customHeight="1" x14ac:dyDescent="0.2">
      <c r="A72" s="40" t="s">
        <v>32</v>
      </c>
      <c r="B72" s="40"/>
      <c r="C72" s="40"/>
      <c r="D72" s="40"/>
      <c r="E72" s="40"/>
      <c r="F72" s="40"/>
      <c r="G72" s="85" t="s">
        <v>7</v>
      </c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3"/>
      <c r="Z72" s="40" t="s">
        <v>19</v>
      </c>
      <c r="AA72" s="40"/>
      <c r="AB72" s="40"/>
      <c r="AC72" s="40"/>
      <c r="AD72" s="40"/>
      <c r="AE72" s="84" t="s">
        <v>31</v>
      </c>
      <c r="AF72" s="84"/>
      <c r="AG72" s="84"/>
      <c r="AH72" s="84"/>
      <c r="AI72" s="84"/>
      <c r="AJ72" s="84"/>
      <c r="AK72" s="84"/>
      <c r="AL72" s="84"/>
      <c r="AM72" s="84"/>
      <c r="AN72" s="85"/>
      <c r="AO72" s="94" t="s">
        <v>8</v>
      </c>
      <c r="AP72" s="94"/>
      <c r="AQ72" s="94"/>
      <c r="AR72" s="94"/>
      <c r="AS72" s="94"/>
      <c r="AT72" s="94"/>
      <c r="AU72" s="94"/>
      <c r="AV72" s="94"/>
      <c r="AW72" s="94" t="s">
        <v>30</v>
      </c>
      <c r="AX72" s="94"/>
      <c r="AY72" s="94"/>
      <c r="AZ72" s="94"/>
      <c r="BA72" s="94"/>
      <c r="BB72" s="94"/>
      <c r="BC72" s="94"/>
      <c r="BD72" s="94"/>
      <c r="BE72" s="94" t="s">
        <v>77</v>
      </c>
      <c r="BF72" s="94"/>
      <c r="BG72" s="94"/>
      <c r="BH72" s="94"/>
      <c r="BI72" s="94"/>
      <c r="BJ72" s="94"/>
      <c r="BK72" s="94"/>
      <c r="BL72" s="94"/>
      <c r="CA72" s="1" t="s">
        <v>17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98" t="s">
        <v>76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50"/>
      <c r="AA73" s="50"/>
      <c r="AB73" s="50"/>
      <c r="AC73" s="50"/>
      <c r="AD73" s="50"/>
      <c r="AE73" s="96"/>
      <c r="AF73" s="96"/>
      <c r="AG73" s="96"/>
      <c r="AH73" s="96"/>
      <c r="AI73" s="96"/>
      <c r="AJ73" s="96"/>
      <c r="AK73" s="96"/>
      <c r="AL73" s="96"/>
      <c r="AM73" s="96"/>
      <c r="AN73" s="97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CA73" s="4" t="s">
        <v>18</v>
      </c>
    </row>
    <row r="74" spans="1:79" ht="39.75" customHeight="1" x14ac:dyDescent="0.2">
      <c r="A74" s="40">
        <v>0</v>
      </c>
      <c r="B74" s="40"/>
      <c r="C74" s="40"/>
      <c r="D74" s="40"/>
      <c r="E74" s="40"/>
      <c r="F74" s="40"/>
      <c r="G74" s="41" t="s">
        <v>78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79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0</v>
      </c>
      <c r="AP74" s="45"/>
      <c r="AQ74" s="45"/>
      <c r="AR74" s="45"/>
      <c r="AS74" s="45"/>
      <c r="AT74" s="45"/>
      <c r="AU74" s="45"/>
      <c r="AV74" s="45"/>
      <c r="AW74" s="45">
        <v>5348500</v>
      </c>
      <c r="AX74" s="45"/>
      <c r="AY74" s="45"/>
      <c r="AZ74" s="45"/>
      <c r="BA74" s="45"/>
      <c r="BB74" s="45"/>
      <c r="BC74" s="45"/>
      <c r="BD74" s="45"/>
      <c r="BE74" s="45">
        <v>5348500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81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25.5" customHeight="1" x14ac:dyDescent="0.2">
      <c r="A76" s="40">
        <v>0</v>
      </c>
      <c r="B76" s="40"/>
      <c r="C76" s="40"/>
      <c r="D76" s="40"/>
      <c r="E76" s="40"/>
      <c r="F76" s="40"/>
      <c r="G76" s="41" t="s">
        <v>82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83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0</v>
      </c>
      <c r="AP76" s="45"/>
      <c r="AQ76" s="45"/>
      <c r="AR76" s="45"/>
      <c r="AS76" s="45"/>
      <c r="AT76" s="45"/>
      <c r="AU76" s="45"/>
      <c r="AV76" s="45"/>
      <c r="AW76" s="45">
        <v>3</v>
      </c>
      <c r="AX76" s="45"/>
      <c r="AY76" s="45"/>
      <c r="AZ76" s="45"/>
      <c r="BA76" s="45"/>
      <c r="BB76" s="45"/>
      <c r="BC76" s="45"/>
      <c r="BD76" s="45"/>
      <c r="BE76" s="45">
        <v>3</v>
      </c>
      <c r="BF76" s="45"/>
      <c r="BG76" s="45"/>
      <c r="BH76" s="45"/>
      <c r="BI76" s="45"/>
      <c r="BJ76" s="45"/>
      <c r="BK76" s="45"/>
      <c r="BL76" s="45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79</v>
      </c>
      <c r="AA78" s="44"/>
      <c r="AB78" s="44"/>
      <c r="AC78" s="44"/>
      <c r="AD78" s="44"/>
      <c r="AE78" s="41" t="s">
        <v>87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0</v>
      </c>
      <c r="AP78" s="45"/>
      <c r="AQ78" s="45"/>
      <c r="AR78" s="45"/>
      <c r="AS78" s="45"/>
      <c r="AT78" s="45"/>
      <c r="AU78" s="45"/>
      <c r="AV78" s="45"/>
      <c r="AW78" s="45">
        <v>1782833.33</v>
      </c>
      <c r="AX78" s="45"/>
      <c r="AY78" s="45"/>
      <c r="AZ78" s="45"/>
      <c r="BA78" s="45"/>
      <c r="BB78" s="45"/>
      <c r="BC78" s="45"/>
      <c r="BD78" s="45"/>
      <c r="BE78" s="45">
        <v>1782833.33</v>
      </c>
      <c r="BF78" s="45"/>
      <c r="BG78" s="45"/>
      <c r="BH78" s="45"/>
      <c r="BI78" s="45"/>
      <c r="BJ78" s="45"/>
      <c r="BK78" s="45"/>
      <c r="BL78" s="45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88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90</v>
      </c>
      <c r="AA80" s="44"/>
      <c r="AB80" s="44"/>
      <c r="AC80" s="44"/>
      <c r="AD80" s="44"/>
      <c r="AE80" s="41"/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0</v>
      </c>
      <c r="AP80" s="45"/>
      <c r="AQ80" s="45"/>
      <c r="AR80" s="45"/>
      <c r="AS80" s="45"/>
      <c r="AT80" s="45"/>
      <c r="AU80" s="45"/>
      <c r="AV80" s="45"/>
      <c r="AW80" s="45">
        <v>100</v>
      </c>
      <c r="AX80" s="45"/>
      <c r="AY80" s="45"/>
      <c r="AZ80" s="45"/>
      <c r="BA80" s="45"/>
      <c r="BB80" s="45"/>
      <c r="BC80" s="45"/>
      <c r="BD80" s="45"/>
      <c r="BE80" s="45">
        <v>100</v>
      </c>
      <c r="BF80" s="45"/>
      <c r="BG80" s="45"/>
      <c r="BH80" s="45"/>
      <c r="BI80" s="45"/>
      <c r="BJ80" s="45"/>
      <c r="BK80" s="45"/>
      <c r="BL80" s="45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2" spans="1:64" hidden="1" x14ac:dyDescent="0.2"/>
    <row r="83" spans="1:64" ht="16.5" customHeight="1" x14ac:dyDescent="0.2">
      <c r="A83" s="67" t="s">
        <v>99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101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64" x14ac:dyDescent="0.2">
      <c r="W84" s="61" t="s">
        <v>5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63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64" ht="15.75" customHeight="1" x14ac:dyDescent="0.2">
      <c r="A85" s="95" t="s">
        <v>3</v>
      </c>
      <c r="B85" s="95"/>
      <c r="C85" s="95"/>
      <c r="D85" s="95"/>
      <c r="E85" s="95"/>
      <c r="F85" s="95"/>
    </row>
    <row r="86" spans="1:64" ht="13.15" customHeight="1" x14ac:dyDescent="0.2">
      <c r="A86" s="63" t="s">
        <v>98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</row>
    <row r="87" spans="1:64" x14ac:dyDescent="0.2">
      <c r="A87" s="65" t="s">
        <v>46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67" t="s">
        <v>100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5"/>
      <c r="AO89" s="70" t="s">
        <v>102</v>
      </c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</row>
    <row r="90" spans="1:64" x14ac:dyDescent="0.2">
      <c r="W90" s="61" t="s">
        <v>5</v>
      </c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O90" s="61" t="s">
        <v>63</v>
      </c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</row>
    <row r="91" spans="1:64" x14ac:dyDescent="0.2">
      <c r="A91" s="66"/>
      <c r="B91" s="66"/>
      <c r="C91" s="66"/>
      <c r="D91" s="66"/>
      <c r="E91" s="66"/>
      <c r="F91" s="66"/>
      <c r="G91" s="66"/>
      <c r="H91" s="66"/>
    </row>
    <row r="92" spans="1:64" x14ac:dyDescent="0.2">
      <c r="A92" s="61" t="s">
        <v>44</v>
      </c>
      <c r="B92" s="61"/>
      <c r="C92" s="61"/>
      <c r="D92" s="61"/>
      <c r="E92" s="61"/>
      <c r="F92" s="61"/>
      <c r="G92" s="61"/>
      <c r="H92" s="61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45</v>
      </c>
    </row>
  </sheetData>
  <mergeCells count="24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70:BD70"/>
    <mergeCell ref="AO83:BG83"/>
    <mergeCell ref="BE70:BL70"/>
    <mergeCell ref="G71:Y71"/>
    <mergeCell ref="G72:Y72"/>
    <mergeCell ref="AO71:AV71"/>
    <mergeCell ref="AR64:AY64"/>
    <mergeCell ref="Z70:AD70"/>
    <mergeCell ref="G70:Y70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Z73:AD73"/>
    <mergeCell ref="AE73:AN73"/>
    <mergeCell ref="A83:V83"/>
    <mergeCell ref="W83:AM83"/>
    <mergeCell ref="W84:AM84"/>
    <mergeCell ref="G73:Y73"/>
    <mergeCell ref="A76:F76"/>
    <mergeCell ref="G76:Y76"/>
    <mergeCell ref="A64:C64"/>
    <mergeCell ref="D64:AA64"/>
    <mergeCell ref="AB64:AI64"/>
    <mergeCell ref="AJ64:AQ64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38:F38"/>
    <mergeCell ref="G38:BL38"/>
    <mergeCell ref="A39:F39"/>
    <mergeCell ref="AC49:AJ49"/>
    <mergeCell ref="AK45:AR46"/>
    <mergeCell ref="D49:AB49"/>
    <mergeCell ref="AR60:AY61"/>
    <mergeCell ref="Z71:AD71"/>
    <mergeCell ref="AE71:AN71"/>
    <mergeCell ref="AE72:AN72"/>
    <mergeCell ref="D60:AA61"/>
    <mergeCell ref="AB60:AI61"/>
    <mergeCell ref="AJ60:AQ61"/>
    <mergeCell ref="AO84:BG84"/>
    <mergeCell ref="A62:C62"/>
    <mergeCell ref="AR62:AY6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90:AM90"/>
    <mergeCell ref="A71:F71"/>
    <mergeCell ref="A72:F72"/>
    <mergeCell ref="Z72:AD72"/>
    <mergeCell ref="A69:BL69"/>
    <mergeCell ref="A70:F70"/>
    <mergeCell ref="AE70:AN70"/>
    <mergeCell ref="A63:C63"/>
    <mergeCell ref="D63:AA63"/>
    <mergeCell ref="AB63:AI63"/>
    <mergeCell ref="AJ63:AQ63"/>
    <mergeCell ref="AR63:AY63"/>
    <mergeCell ref="AJ62:AQ62"/>
    <mergeCell ref="AO70:AV70"/>
    <mergeCell ref="A85:F85"/>
    <mergeCell ref="A73:F7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73:L73">
    <cfRule type="cellIs" dxfId="23" priority="25" stopIfTrue="1" operator="equal">
      <formula>$G72</formula>
    </cfRule>
  </conditionalFormatting>
  <conditionalFormatting sqref="D49">
    <cfRule type="cellIs" dxfId="22" priority="26" stopIfTrue="1" operator="equal">
      <formula>$D48</formula>
    </cfRule>
  </conditionalFormatting>
  <conditionalFormatting sqref="A73:F73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2023-03-15T08:21:28Z</cp:lastPrinted>
  <dcterms:created xsi:type="dcterms:W3CDTF">2016-08-15T09:54:21Z</dcterms:created>
  <dcterms:modified xsi:type="dcterms:W3CDTF">2023-03-15T08:34:49Z</dcterms:modified>
</cp:coreProperties>
</file>