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7461" sheetId="2" r:id="rId1"/>
  </sheets>
  <definedNames>
    <definedName name="_xlnm.Print_Area" localSheetId="0">КПК0217461!$A$1:$BM$96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<sst xmlns="http://schemas.openxmlformats.org/spreadsheetml/2006/main" count="165" uniqueCount="118">
  <si>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</si>
  <si>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</si>
  <si>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</si>
  <si>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</si>
  <si>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</si>
  <si>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</si>
  <si>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</si>
  <si>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</si>
  <si>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</si>
  <si>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</si>
  <si>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</si>
  <si>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</si>
  <si>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</si>
  <si>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</si>
  <si>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</si>
  <si>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</si>
  <si>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</si>
  <si>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</si>
  <si>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</si>
  <si>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</si>
  <si>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</si>
  <si>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</si>
  <si>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</si>
  <si>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</si>
  <si>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</si>
  <si>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</si>
  <si>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</si>
  <si>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</si>
  <si>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</si>
  <si>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</si>
  <si>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</si>
  <si>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</si>
  <si>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</si>
  <si>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</si>
  <si>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</si>
  <si>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</si>
  <si>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</si>
  <si>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</si>
  <si>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</si>
  <si>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</si>
  <si>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</si>
  <si>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</si>
  <si>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</si>
  <si>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</si>
  <si>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</si>
  <si>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</si>
  <si>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</si>
  <si>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</si>
  <si>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</si>
  <si>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</si>
  <si>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</si>
  <si>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</si>
  <si>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</si>
  <si>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</si>
  <si>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</si>
  <si>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</si>
  <si>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</si>
  <si>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</si>
  <si>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</si>
  <si>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</si>
  <si>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</si>
  <si>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</si>
  <si>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</si>
  <si>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</si>
  <si>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дорожньої інфраструктури.Створення безпечних умов дорожнього руху на території Червоноградської міської територіальної громади</t>
  </si>
  <si>
    <t>забезпечення проведення поточного та капітального ремонту об`єктів транспортної інфраструктури</t>
  </si>
  <si>
    <t>Проведення поточного ремонту доріг КП"Комунальник"</t>
  </si>
  <si>
    <t>Проведення поточного ремонту тротуарів  КП"Комунальник"</t>
  </si>
  <si>
    <t>Проектні роботи з розробки "Проекту організації дорожнього руху на вул.Шевська (від вул.ІВ.Франка до вул.Б.Хмельницького) у м.Червоноград (погашення заборгованості) КП"Комунальник"</t>
  </si>
  <si>
    <t>Проведення поточного ремонту доріг КП"Червонограджитлокомунсервіс"</t>
  </si>
  <si>
    <t>УСЬОГО</t>
  </si>
  <si>
    <t>Програма ремонту доріг комунальної власності в населених пунктах Червоноградської міської територіальної громади на 2023 рік</t>
  </si>
  <si>
    <t>затрат</t>
  </si>
  <si>
    <t>Z1</t>
  </si>
  <si>
    <t>обсяг видатків на поточний ремонт доріг</t>
  </si>
  <si>
    <t>грн.</t>
  </si>
  <si>
    <t xml:space="preserve"> дані КП "Комунальник",  КП "Червонограджитлокомунсервіс"</t>
  </si>
  <si>
    <t>обсяг видатків на поточний ремонт тротуарів</t>
  </si>
  <si>
    <t xml:space="preserve"> дані КП "Комунальник"</t>
  </si>
  <si>
    <t>обсяг видатків на проектні роботи з розробки Проекту організації дорожнього руху на вул.Шевська (від вул.ІВ.Франка до вул.Б.Хмельницького) у м.Червоноград</t>
  </si>
  <si>
    <t>продукту</t>
  </si>
  <si>
    <t>площа доріг, на якій планується провести поточний ремонт</t>
  </si>
  <si>
    <t>кв. м.</t>
  </si>
  <si>
    <t>площа тротуарів на якій планується провести поточнний ремонт</t>
  </si>
  <si>
    <t>кількість проектних робіт з розробки Проекту, які необхідно виготовити</t>
  </si>
  <si>
    <t>од.</t>
  </si>
  <si>
    <t>ефективності</t>
  </si>
  <si>
    <t>середня вартість 1 кв.м. поточного ремонту доріг</t>
  </si>
  <si>
    <t>середня вартість 1 кв.м. поточного ремонту тротуарів</t>
  </si>
  <si>
    <t>середня вартість проектних робіт з розробки Проекту</t>
  </si>
  <si>
    <t>якості</t>
  </si>
  <si>
    <t>відсоток відремонтованої площі  доріг до  площі,що планується відремонтувати</t>
  </si>
  <si>
    <t>відс.</t>
  </si>
  <si>
    <t>відсоток відремонтованої площі тротуарів до площі,що планується відремонтувати</t>
  </si>
  <si>
    <t>питома вага виготовлених проектних робіт до тих, що необхідно виготовити</t>
  </si>
  <si>
    <t>- Бюджетний Кодекс України;_x000D_
- Закон України "Про місцеве самоврядування в Україні" від 21.05.1997р., рішення Червоноградської міської ради від 17.11.2022 №1516, рішення Червоноградської міської ради від 22.12.2022 №1575, рішення міської ради від 23.02.2023 №1691</t>
  </si>
  <si>
    <t>Покращення стану інфраструктури автомобільних доріг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</si>
  <si>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</si>
  <si>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</si>
  <si>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</si>
  <si>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</si>
  <si>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</si>
  <si>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</si>
  <si>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</si>
  <si>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</si>
  <si>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</si>
  <si>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</si>
  <si>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</si>
  <si>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</si>
  <si>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</si>
  <si>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</si>
  <si>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</si>
  <si>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</si>
  <si>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0210000</t>
  </si>
  <si>
    <t>7461</t>
  </si>
  <si>
    <t>0456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</si>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</sst>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100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7.25" customHeight="1" x14ac:dyDescent="0.2">
      <c r="AO4" s="110" t="s">
        <v>101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101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4.5" customHeight="1" x14ac:dyDescent="0.2">
      <c r="A16" s="36" t="s">
        <v>4</v>
      </c>
      <c r="B16" s="107" t="s">
        <v>113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116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07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41148300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41110000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38300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95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96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29843000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29843000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4280000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4280000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38300</v>
      </c>
      <c r="AL51" s="58"/>
      <c r="AM51" s="58"/>
      <c r="AN51" s="58"/>
      <c r="AO51" s="58"/>
      <c r="AP51" s="58"/>
      <c r="AQ51" s="58"/>
      <c r="AR51" s="58"/>
      <c r="AS51" s="58">
        <f>AC51+AK51</f>
        <v>38300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6987000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6987000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41110000</v>
      </c>
      <c r="AD53" s="92"/>
      <c r="AE53" s="92"/>
      <c r="AF53" s="92"/>
      <c r="AG53" s="92"/>
      <c r="AH53" s="92"/>
      <c r="AI53" s="92"/>
      <c r="AJ53" s="92"/>
      <c r="AK53" s="92">
        <v>38300</v>
      </c>
      <c r="AL53" s="92"/>
      <c r="AM53" s="92"/>
      <c r="AN53" s="92"/>
      <c r="AO53" s="92"/>
      <c r="AP53" s="92"/>
      <c r="AQ53" s="92"/>
      <c r="AR53" s="92"/>
      <c r="AS53" s="92">
        <f>AC53+AK53</f>
        <v>41148300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109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8">
        <v>41110000</v>
      </c>
      <c r="AC61" s="58"/>
      <c r="AD61" s="58"/>
      <c r="AE61" s="58"/>
      <c r="AF61" s="58"/>
      <c r="AG61" s="58"/>
      <c r="AH61" s="58"/>
      <c r="AI61" s="58"/>
      <c r="AJ61" s="58">
        <v>38300</v>
      </c>
      <c r="AK61" s="58"/>
      <c r="AL61" s="58"/>
      <c r="AM61" s="58"/>
      <c r="AN61" s="58"/>
      <c r="AO61" s="58"/>
      <c r="AP61" s="58"/>
      <c r="AQ61" s="58"/>
      <c r="AR61" s="58">
        <f>AB61+AJ61</f>
        <v>41148300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26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41110000</v>
      </c>
      <c r="AC62" s="92"/>
      <c r="AD62" s="92"/>
      <c r="AE62" s="92"/>
      <c r="AF62" s="92"/>
      <c r="AG62" s="92"/>
      <c r="AH62" s="92"/>
      <c r="AI62" s="92"/>
      <c r="AJ62" s="92">
        <v>38300</v>
      </c>
      <c r="AK62" s="92"/>
      <c r="AL62" s="92"/>
      <c r="AM62" s="92"/>
      <c r="AN62" s="92"/>
      <c r="AO62" s="92"/>
      <c r="AP62" s="92"/>
      <c r="AQ62" s="92"/>
      <c r="AR62" s="92">
        <f>AB62+AJ62</f>
        <v>41148300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7" t="s">
        <v>31</v>
      </c>
      <c r="AF67" s="77"/>
      <c r="AG67" s="77"/>
      <c r="AH67" s="77"/>
      <c r="AI67" s="77"/>
      <c r="AJ67" s="77"/>
      <c r="AK67" s="77"/>
      <c r="AL67" s="77"/>
      <c r="AM67" s="77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75</v>
      </c>
      <c r="AA69" s="73"/>
      <c r="AB69" s="73"/>
      <c r="AC69" s="73"/>
      <c r="AD69" s="73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36830000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36830000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75</v>
      </c>
      <c r="AA70" s="73"/>
      <c r="AB70" s="73"/>
      <c r="AC70" s="73"/>
      <c r="AD70" s="73"/>
      <c r="AE70" s="83" t="s">
        <v>78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4280000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4280000</v>
      </c>
      <c r="BF70" s="58"/>
      <c r="BG70" s="58"/>
      <c r="BH70" s="58"/>
      <c r="BI70" s="58"/>
      <c r="BJ70" s="58"/>
      <c r="BK70" s="58"/>
      <c r="BL70" s="58"/>
    </row>
    <row r="71" spans="1:79" ht="38.25" customHeight="1" x14ac:dyDescent="0.2">
      <c r="A71" s="62">
        <v>0</v>
      </c>
      <c r="B71" s="62"/>
      <c r="C71" s="62"/>
      <c r="D71" s="62"/>
      <c r="E71" s="62"/>
      <c r="F71" s="62"/>
      <c r="G71" s="83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3" t="s">
        <v>75</v>
      </c>
      <c r="AA71" s="73"/>
      <c r="AB71" s="73"/>
      <c r="AC71" s="73"/>
      <c r="AD71" s="73"/>
      <c r="AE71" s="83" t="s">
        <v>78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38300</v>
      </c>
      <c r="AX71" s="58"/>
      <c r="AY71" s="58"/>
      <c r="AZ71" s="58"/>
      <c r="BA71" s="58"/>
      <c r="BB71" s="58"/>
      <c r="BC71" s="58"/>
      <c r="BD71" s="58"/>
      <c r="BE71" s="58">
        <v>38300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100"/>
      <c r="AF72" s="103"/>
      <c r="AG72" s="103"/>
      <c r="AH72" s="103"/>
      <c r="AI72" s="103"/>
      <c r="AJ72" s="103"/>
      <c r="AK72" s="103"/>
      <c r="AL72" s="103"/>
      <c r="AM72" s="103"/>
      <c r="AN72" s="104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38.25" customHeight="1" x14ac:dyDescent="0.2">
      <c r="A73" s="62">
        <v>0</v>
      </c>
      <c r="B73" s="62"/>
      <c r="C73" s="62"/>
      <c r="D73" s="62"/>
      <c r="E73" s="62"/>
      <c r="F73" s="62"/>
      <c r="G73" s="83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3" t="s">
        <v>82</v>
      </c>
      <c r="AA73" s="73"/>
      <c r="AB73" s="73"/>
      <c r="AC73" s="73"/>
      <c r="AD73" s="73"/>
      <c r="AE73" s="83" t="s">
        <v>76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8">
        <v>49879.5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49879.5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82</v>
      </c>
      <c r="AA74" s="73"/>
      <c r="AB74" s="73"/>
      <c r="AC74" s="73"/>
      <c r="AD74" s="73"/>
      <c r="AE74" s="83" t="s">
        <v>78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3891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3891</v>
      </c>
      <c r="BF74" s="58"/>
      <c r="BG74" s="58"/>
      <c r="BH74" s="58"/>
      <c r="BI74" s="58"/>
      <c r="BJ74" s="58"/>
      <c r="BK74" s="58"/>
      <c r="BL74" s="58"/>
    </row>
    <row r="75" spans="1:79" ht="25.5" customHeight="1" x14ac:dyDescent="0.2">
      <c r="A75" s="62">
        <v>0</v>
      </c>
      <c r="B75" s="62"/>
      <c r="C75" s="62"/>
      <c r="D75" s="62"/>
      <c r="E75" s="62"/>
      <c r="F75" s="62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85</v>
      </c>
      <c r="AA75" s="73"/>
      <c r="AB75" s="73"/>
      <c r="AC75" s="73"/>
      <c r="AD75" s="73"/>
      <c r="AE75" s="83" t="s">
        <v>78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1</v>
      </c>
      <c r="AX75" s="58"/>
      <c r="AY75" s="58"/>
      <c r="AZ75" s="58"/>
      <c r="BA75" s="58"/>
      <c r="BB75" s="58"/>
      <c r="BC75" s="58"/>
      <c r="BD75" s="58"/>
      <c r="BE75" s="58">
        <v>1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86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38.25" customHeight="1" x14ac:dyDescent="0.2">
      <c r="A77" s="62">
        <v>0</v>
      </c>
      <c r="B77" s="62"/>
      <c r="C77" s="62"/>
      <c r="D77" s="62"/>
      <c r="E77" s="62"/>
      <c r="F77" s="62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75</v>
      </c>
      <c r="AA77" s="73"/>
      <c r="AB77" s="73"/>
      <c r="AC77" s="73"/>
      <c r="AD77" s="73"/>
      <c r="AE77" s="83" t="s">
        <v>76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738.38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738.38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3" t="s">
        <v>88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3" t="s">
        <v>75</v>
      </c>
      <c r="AA78" s="73"/>
      <c r="AB78" s="73"/>
      <c r="AC78" s="73"/>
      <c r="AD78" s="73"/>
      <c r="AE78" s="83" t="s">
        <v>78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8">
        <v>10999.98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10999.98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3" t="s">
        <v>89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75</v>
      </c>
      <c r="AA79" s="73"/>
      <c r="AB79" s="73"/>
      <c r="AC79" s="73"/>
      <c r="AD79" s="73"/>
      <c r="AE79" s="83" t="s">
        <v>78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38300</v>
      </c>
      <c r="AX79" s="58"/>
      <c r="AY79" s="58"/>
      <c r="AZ79" s="58"/>
      <c r="BA79" s="58"/>
      <c r="BB79" s="58"/>
      <c r="BC79" s="58"/>
      <c r="BD79" s="58"/>
      <c r="BE79" s="58">
        <v>38300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0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38.25" customHeight="1" x14ac:dyDescent="0.2">
      <c r="A81" s="62">
        <v>0</v>
      </c>
      <c r="B81" s="62"/>
      <c r="C81" s="62"/>
      <c r="D81" s="62"/>
      <c r="E81" s="62"/>
      <c r="F81" s="62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92</v>
      </c>
      <c r="AA81" s="73"/>
      <c r="AB81" s="73"/>
      <c r="AC81" s="73"/>
      <c r="AD81" s="73"/>
      <c r="AE81" s="83" t="s">
        <v>76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ht="25.5" customHeight="1" x14ac:dyDescent="0.2">
      <c r="A82" s="62">
        <v>0</v>
      </c>
      <c r="B82" s="62"/>
      <c r="C82" s="62"/>
      <c r="D82" s="62"/>
      <c r="E82" s="62"/>
      <c r="F82" s="62"/>
      <c r="G82" s="83" t="s">
        <v>93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92</v>
      </c>
      <c r="AA82" s="73"/>
      <c r="AB82" s="73"/>
      <c r="AC82" s="73"/>
      <c r="AD82" s="73"/>
      <c r="AE82" s="83" t="s">
        <v>78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ht="25.5" customHeight="1" x14ac:dyDescent="0.2">
      <c r="A83" s="62">
        <v>0</v>
      </c>
      <c r="B83" s="62"/>
      <c r="C83" s="62"/>
      <c r="D83" s="62"/>
      <c r="E83" s="62"/>
      <c r="F83" s="62"/>
      <c r="G83" s="83" t="s">
        <v>94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75</v>
      </c>
      <c r="AA83" s="73"/>
      <c r="AB83" s="73"/>
      <c r="AC83" s="73"/>
      <c r="AD83" s="73"/>
      <c r="AE83" s="83" t="s">
        <v>78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100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12" t="s">
        <v>103</v>
      </c>
      <c r="B86" s="11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5"/>
      <c r="AO86" s="114" t="s">
        <v>105</v>
      </c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</row>
    <row r="87" spans="1:64" x14ac:dyDescent="0.2">
      <c r="W87" s="76" t="s">
        <v>5</v>
      </c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O87" s="76" t="s">
        <v>63</v>
      </c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</row>
    <row r="88" spans="1:64" ht="15.75" customHeight="1" x14ac:dyDescent="0.2">
      <c r="A88" s="74" t="s">
        <v>3</v>
      </c>
      <c r="B88" s="74"/>
      <c r="C88" s="74"/>
      <c r="D88" s="74"/>
      <c r="E88" s="74"/>
      <c r="F88" s="74"/>
    </row>
    <row r="89" spans="1:64" ht="13.15" customHeight="1" x14ac:dyDescent="0.2">
      <c r="A89" s="109" t="s">
        <v>102</v>
      </c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</row>
    <row r="90" spans="1:64" x14ac:dyDescent="0.2">
      <c r="A90" s="81" t="s">
        <v>46</v>
      </c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2" t="s">
        <v>104</v>
      </c>
      <c r="B92" s="113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5"/>
      <c r="AO92" s="114" t="s">
        <v>106</v>
      </c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</row>
    <row r="93" spans="1:64" x14ac:dyDescent="0.2">
      <c r="W93" s="76" t="s">
        <v>5</v>
      </c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O93" s="76" t="s">
        <v>63</v>
      </c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</row>
    <row r="94" spans="1:64" x14ac:dyDescent="0.2">
      <c r="A94" s="82"/>
      <c r="B94" s="82"/>
      <c r="C94" s="82"/>
      <c r="D94" s="82"/>
      <c r="E94" s="82"/>
      <c r="F94" s="82"/>
      <c r="G94" s="82"/>
      <c r="H94" s="82"/>
    </row>
    <row r="95" spans="1:64" x14ac:dyDescent="0.2">
      <c r="A95" s="76" t="s">
        <v>44</v>
      </c>
      <c r="B95" s="76"/>
      <c r="C95" s="76"/>
      <c r="D95" s="76"/>
      <c r="E95" s="76"/>
      <c r="F95" s="76"/>
      <c r="G95" s="76"/>
      <c r="H95" s="76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80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4:BL34"/>
    <mergeCell ref="A56:AY56"/>
    <mergeCell ref="A40:F40"/>
    <mergeCell ref="A37:BL37"/>
    <mergeCell ref="Z66:AD66"/>
    <mergeCell ref="AE66:AN66"/>
    <mergeCell ref="AE67:AN67"/>
    <mergeCell ref="D57:AA58"/>
    <mergeCell ref="AB57:AI58"/>
    <mergeCell ref="AJ57:AQ58"/>
    <mergeCell ref="AO87:BG8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88:F88"/>
    <mergeCell ref="A68:F68"/>
    <mergeCell ref="Z68:AD68"/>
    <mergeCell ref="AE68:AN68"/>
    <mergeCell ref="A86:V86"/>
    <mergeCell ref="W86:AM86"/>
    <mergeCell ref="W87:AM87"/>
    <mergeCell ref="G68:Y68"/>
    <mergeCell ref="A69:F69"/>
    <mergeCell ref="G69:Y69"/>
    <mergeCell ref="A61:C61"/>
    <mergeCell ref="D61:AA61"/>
    <mergeCell ref="AB61:AI61"/>
    <mergeCell ref="AJ61:AQ61"/>
    <mergeCell ref="AW65:BD65"/>
    <mergeCell ref="AO86:BG86"/>
    <mergeCell ref="BE65:BL65"/>
    <mergeCell ref="G66:Y66"/>
    <mergeCell ref="G67:Y67"/>
    <mergeCell ref="AO66:AV66"/>
    <mergeCell ref="AR61:AY61"/>
    <mergeCell ref="Z65:AD65"/>
    <mergeCell ref="G65:Y65"/>
    <mergeCell ref="A35:BL35"/>
    <mergeCell ref="G39:BL39"/>
    <mergeCell ref="G40:BL40"/>
    <mergeCell ref="A41:F41"/>
    <mergeCell ref="A47:C47"/>
    <mergeCell ref="A48:C48"/>
    <mergeCell ref="G41:BL41"/>
    <mergeCell ref="AO1:BL1"/>
    <mergeCell ref="A55:BL55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36" priority="38" stopIfTrue="1" operator="equal">
      <formula>$G67</formula>
    </cfRule>
  </conditionalFormatting>
  <conditionalFormatting sqref="D49">
    <cfRule type="cellIs" dxfId="35" priority="39" stopIfTrue="1" operator="equal">
      <formula>$D48</formula>
    </cfRule>
  </conditionalFormatting>
  <conditionalFormatting sqref="A68:F68">
    <cfRule type="cellIs" dxfId="34" priority="40" stopIfTrue="1" operator="equal">
      <formula>0</formula>
    </cfRule>
  </conditionalFormatting>
  <conditionalFormatting sqref="D50">
    <cfRule type="cellIs" dxfId="33" priority="37" stopIfTrue="1" operator="equal">
      <formula>$D49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КПК0217461</vt:lpstr>
      <vt:lpstr>КПК0217461!Область_друку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2023-03-13T09:29:55Z</cp:lastPrinted>
  <dcterms:created xsi:type="dcterms:W3CDTF">2016-08-15T09:54:21Z</dcterms:created>
  <dcterms:modified xsi:type="dcterms:W3CDTF">2023-03-13T09:30:42Z</dcterms:modified>
</cp:coreProperties>
</file>