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КПК0215041!$A$1:$BM$88</definedName>
  </definedNames>
  <calcPr calcId="15251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<sst xmlns="http://schemas.openxmlformats.org/spreadsheetml/2006/main" count="145" uniqueCount="111">
  <si>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</si>
  <si>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</si>
  <si>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</si>
  <si>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</si>
  <si>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</si>
  <si>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</si>
  <si>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</si>
  <si>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</si>
  <si>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</si>
  <si>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</si>
  <si>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</si>
  <si>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</si>
  <si>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</si>
  <si>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</si>
  <si>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</si>
  <si>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</si>
  <si>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</si>
  <si>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</si>
  <si>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</si>
  <si>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</si>
  <si>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</si>
  <si>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</si>
  <si>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</si>
  <si>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</si>
  <si>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</si>
  <si>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</si>
  <si>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</si>
  <si>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</si>
  <si>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</si>
  <si>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</si>
  <si>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</si>
  <si>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</si>
  <si>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</si>
  <si>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</si>
  <si>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</si>
  <si>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</si>
  <si>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</si>
  <si>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</si>
  <si>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</si>
  <si>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</si>
  <si>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</si>
  <si>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</si>
  <si>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</si>
  <si>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</si>
  <si>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</si>
  <si>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</si>
  <si>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</si>
  <si>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</si>
  <si>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</si>
  <si>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</si>
  <si>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</si>
  <si>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</si>
  <si>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</si>
  <si>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</si>
  <si>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</si>
  <si>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</si>
  <si>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</si>
  <si>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</si>
  <si>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</si>
  <si>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</si>
  <si>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</si>
  <si>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</si>
  <si>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</si>
  <si>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</si>
  <si>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</si>
  <si>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</si>
  <si>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комунальних послуг та енергоносіїв</t>
  </si>
  <si>
    <t>оплата праці з нарахуваннями</t>
  </si>
  <si>
    <t>УСЬОГО</t>
  </si>
  <si>
    <t>Програма фінансової підтримки комунального підприємства Спортивний комплекс  "Шахтар" на 2023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</si>
  <si>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</si>
  <si>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</si>
  <si>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</si>
  <si>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</si>
  <si>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</si>
  <si>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</si>
  <si>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</si>
  <si>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</si>
  <si>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</si>
  <si>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</si>
  <si>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</si>
  <si>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</si>
  <si>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</si>
  <si>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</si>
  <si>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</si>
  <si>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</si>
  <si>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</si>
  <si>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</si>
  <si>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17.11.2022 №1516, рішення Червоноградської міської ради від від 22.12.202 №1593</t>
  </si>
  <si>
    <t>Забезпечення функціонування комунального підприємства Спортивний комплекс "Шахтар"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</si>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</sst>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topLeftCell="A53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.75" customHeight="1" x14ac:dyDescent="0.2">
      <c r="AO4" s="110" t="s">
        <v>94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91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109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3904900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3904900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5" t="s">
        <v>88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89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1332000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1332000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2572900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2572900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88"/>
      <c r="B51" s="88"/>
      <c r="C51" s="88"/>
      <c r="D51" s="89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92">
        <v>3904900</v>
      </c>
      <c r="AD51" s="92"/>
      <c r="AE51" s="92"/>
      <c r="AF51" s="92"/>
      <c r="AG51" s="92"/>
      <c r="AH51" s="92"/>
      <c r="AI51" s="92"/>
      <c r="AJ51" s="92"/>
      <c r="AK51" s="92">
        <v>0</v>
      </c>
      <c r="AL51" s="92"/>
      <c r="AM51" s="92"/>
      <c r="AN51" s="92"/>
      <c r="AO51" s="92"/>
      <c r="AP51" s="92"/>
      <c r="AQ51" s="92"/>
      <c r="AR51" s="92"/>
      <c r="AS51" s="92">
        <f>AC51+AK51</f>
        <v>3904900</v>
      </c>
      <c r="AT51" s="92"/>
      <c r="AU51" s="92"/>
      <c r="AV51" s="92"/>
      <c r="AW51" s="92"/>
      <c r="AX51" s="92"/>
      <c r="AY51" s="92"/>
      <c r="AZ51" s="92"/>
      <c r="BA51" s="93"/>
      <c r="BB51" s="93"/>
      <c r="BC51" s="93"/>
      <c r="BD51" s="93"/>
      <c r="BE51" s="93"/>
      <c r="BF51" s="93"/>
      <c r="BG51" s="93"/>
      <c r="BH51" s="93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102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ht="25.5" customHeight="1" x14ac:dyDescent="0.2">
      <c r="A59" s="62">
        <v>1</v>
      </c>
      <c r="B59" s="62"/>
      <c r="C59" s="62"/>
      <c r="D59" s="84" t="s">
        <v>69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58">
        <v>3904900</v>
      </c>
      <c r="AC59" s="58"/>
      <c r="AD59" s="58"/>
      <c r="AE59" s="58"/>
      <c r="AF59" s="58"/>
      <c r="AG59" s="58"/>
      <c r="AH59" s="58"/>
      <c r="AI59" s="58"/>
      <c r="AJ59" s="58">
        <v>0</v>
      </c>
      <c r="AK59" s="58"/>
      <c r="AL59" s="58"/>
      <c r="AM59" s="58"/>
      <c r="AN59" s="58"/>
      <c r="AO59" s="58"/>
      <c r="AP59" s="58"/>
      <c r="AQ59" s="58"/>
      <c r="AR59" s="58">
        <f>AB59+AJ59</f>
        <v>3904900</v>
      </c>
      <c r="AS59" s="58"/>
      <c r="AT59" s="58"/>
      <c r="AU59" s="58"/>
      <c r="AV59" s="58"/>
      <c r="AW59" s="58"/>
      <c r="AX59" s="58"/>
      <c r="AY59" s="58"/>
      <c r="CA59" s="1" t="s">
        <v>16</v>
      </c>
    </row>
    <row r="60" spans="1:79" s="4" customFormat="1" ht="12.75" customHeight="1" x14ac:dyDescent="0.2">
      <c r="A60" s="88"/>
      <c r="B60" s="88"/>
      <c r="C60" s="88"/>
      <c r="D60" s="89" t="s">
        <v>26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92">
        <v>3904900</v>
      </c>
      <c r="AC60" s="92"/>
      <c r="AD60" s="92"/>
      <c r="AE60" s="92"/>
      <c r="AF60" s="92"/>
      <c r="AG60" s="92"/>
      <c r="AH60" s="92"/>
      <c r="AI60" s="92"/>
      <c r="AJ60" s="92">
        <v>0</v>
      </c>
      <c r="AK60" s="92"/>
      <c r="AL60" s="92"/>
      <c r="AM60" s="92"/>
      <c r="AN60" s="92"/>
      <c r="AO60" s="92"/>
      <c r="AP60" s="92"/>
      <c r="AQ60" s="92"/>
      <c r="AR60" s="92">
        <f>AB60+AJ60</f>
        <v>3904900</v>
      </c>
      <c r="AS60" s="92"/>
      <c r="AT60" s="92"/>
      <c r="AU60" s="92"/>
      <c r="AV60" s="92"/>
      <c r="AW60" s="92"/>
      <c r="AX60" s="92"/>
      <c r="AY60" s="92"/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7" t="s">
        <v>31</v>
      </c>
      <c r="AF65" s="77"/>
      <c r="AG65" s="77"/>
      <c r="AH65" s="77"/>
      <c r="AI65" s="77"/>
      <c r="AJ65" s="77"/>
      <c r="AK65" s="77"/>
      <c r="AL65" s="77"/>
      <c r="AM65" s="77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4" t="s">
        <v>70</v>
      </c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6"/>
      <c r="Z66" s="97"/>
      <c r="AA66" s="97"/>
      <c r="AB66" s="97"/>
      <c r="AC66" s="97"/>
      <c r="AD66" s="97"/>
      <c r="AE66" s="98"/>
      <c r="AF66" s="98"/>
      <c r="AG66" s="98"/>
      <c r="AH66" s="98"/>
      <c r="AI66" s="98"/>
      <c r="AJ66" s="98"/>
      <c r="AK66" s="98"/>
      <c r="AL66" s="98"/>
      <c r="AM66" s="98"/>
      <c r="AN66" s="99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25.5" customHeight="1" x14ac:dyDescent="0.2">
      <c r="A67" s="62">
        <v>0</v>
      </c>
      <c r="B67" s="62"/>
      <c r="C67" s="62"/>
      <c r="D67" s="62"/>
      <c r="E67" s="62"/>
      <c r="F67" s="62"/>
      <c r="G67" s="83" t="s">
        <v>72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73" t="s">
        <v>73</v>
      </c>
      <c r="AA67" s="73"/>
      <c r="AB67" s="73"/>
      <c r="AC67" s="73"/>
      <c r="AD67" s="73"/>
      <c r="AE67" s="83" t="s">
        <v>74</v>
      </c>
      <c r="AF67" s="101"/>
      <c r="AG67" s="101"/>
      <c r="AH67" s="101"/>
      <c r="AI67" s="101"/>
      <c r="AJ67" s="101"/>
      <c r="AK67" s="101"/>
      <c r="AL67" s="101"/>
      <c r="AM67" s="101"/>
      <c r="AN67" s="102"/>
      <c r="AO67" s="58">
        <v>3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3</v>
      </c>
      <c r="BF67" s="58"/>
      <c r="BG67" s="58"/>
      <c r="BH67" s="58"/>
      <c r="BI67" s="58"/>
      <c r="BJ67" s="58"/>
      <c r="BK67" s="58"/>
      <c r="BL67" s="58"/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3" t="s">
        <v>75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76</v>
      </c>
      <c r="AA68" s="73"/>
      <c r="AB68" s="73"/>
      <c r="AC68" s="73"/>
      <c r="AD68" s="73"/>
      <c r="AE68" s="83" t="s">
        <v>77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3904900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3904900</v>
      </c>
      <c r="BF68" s="58"/>
      <c r="BG68" s="58"/>
      <c r="BH68" s="58"/>
      <c r="BI68" s="58"/>
      <c r="BJ68" s="58"/>
      <c r="BK68" s="58"/>
      <c r="BL68" s="58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3" t="s">
        <v>78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73</v>
      </c>
      <c r="AA69" s="73"/>
      <c r="AB69" s="73"/>
      <c r="AC69" s="73"/>
      <c r="AD69" s="73"/>
      <c r="AE69" s="83" t="s">
        <v>74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3" t="s">
        <v>80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81</v>
      </c>
      <c r="AA71" s="73"/>
      <c r="AB71" s="73"/>
      <c r="AC71" s="73"/>
      <c r="AD71" s="73"/>
      <c r="AE71" s="83" t="s">
        <v>77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6000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6000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3" t="s">
        <v>83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76</v>
      </c>
      <c r="AA73" s="73"/>
      <c r="AB73" s="73"/>
      <c r="AC73" s="73"/>
      <c r="AD73" s="73"/>
      <c r="AE73" s="83" t="s">
        <v>77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651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651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86</v>
      </c>
      <c r="AA75" s="73"/>
      <c r="AB75" s="73"/>
      <c r="AC75" s="73"/>
      <c r="AD75" s="73"/>
      <c r="AE75" s="83" t="s">
        <v>87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100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100</v>
      </c>
      <c r="BF75" s="58"/>
      <c r="BG75" s="58"/>
      <c r="BH75" s="58"/>
      <c r="BI75" s="58"/>
      <c r="BJ75" s="58"/>
      <c r="BK75" s="58"/>
      <c r="BL75" s="58"/>
    </row>
    <row r="76" spans="1:79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6.5" customHeight="1" x14ac:dyDescent="0.2">
      <c r="A78" s="112" t="s">
        <v>96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5"/>
      <c r="AO78" s="114" t="s">
        <v>98</v>
      </c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</row>
    <row r="79" spans="1:79" x14ac:dyDescent="0.2">
      <c r="W79" s="76" t="s">
        <v>5</v>
      </c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O79" s="76" t="s">
        <v>63</v>
      </c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</row>
    <row r="80" spans="1:79" ht="15.75" customHeight="1" x14ac:dyDescent="0.2">
      <c r="A80" s="74" t="s">
        <v>3</v>
      </c>
      <c r="B80" s="74"/>
      <c r="C80" s="74"/>
      <c r="D80" s="74"/>
      <c r="E80" s="74"/>
      <c r="F80" s="74"/>
    </row>
    <row r="81" spans="1:59" ht="13.15" customHeight="1" x14ac:dyDescent="0.2">
      <c r="A81" s="109" t="s">
        <v>95</v>
      </c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</row>
    <row r="82" spans="1:59" x14ac:dyDescent="0.2">
      <c r="A82" s="81" t="s">
        <v>46</v>
      </c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2" t="s">
        <v>97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5"/>
      <c r="AO84" s="114" t="s">
        <v>99</v>
      </c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</row>
    <row r="85" spans="1:59" x14ac:dyDescent="0.2">
      <c r="W85" s="76" t="s">
        <v>5</v>
      </c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O85" s="76" t="s">
        <v>63</v>
      </c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</row>
    <row r="86" spans="1:59" x14ac:dyDescent="0.2">
      <c r="A86" s="82"/>
      <c r="B86" s="82"/>
      <c r="C86" s="82"/>
      <c r="D86" s="82"/>
      <c r="E86" s="82"/>
      <c r="F86" s="82"/>
      <c r="G86" s="82"/>
      <c r="H86" s="82"/>
    </row>
    <row r="87" spans="1:59" x14ac:dyDescent="0.2">
      <c r="A87" s="76" t="s">
        <v>44</v>
      </c>
      <c r="B87" s="76"/>
      <c r="C87" s="76"/>
      <c r="D87" s="76"/>
      <c r="E87" s="76"/>
      <c r="F87" s="76"/>
      <c r="G87" s="76"/>
      <c r="H87" s="76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45</v>
      </c>
    </row>
  </sheetData>
  <mergeCells count="228"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50:C50"/>
    <mergeCell ref="D50:AB50"/>
    <mergeCell ref="AC50:AJ50"/>
    <mergeCell ref="AK50:AR50"/>
    <mergeCell ref="AS50:AZ50"/>
    <mergeCell ref="A55:C56"/>
    <mergeCell ref="D57:AA57"/>
    <mergeCell ref="AB57:AI57"/>
    <mergeCell ref="W85:AM85"/>
    <mergeCell ref="A64:F64"/>
    <mergeCell ref="A65:F65"/>
    <mergeCell ref="Z65:AD65"/>
    <mergeCell ref="A62:BL62"/>
    <mergeCell ref="A63:F63"/>
    <mergeCell ref="AE63:AN63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4:AD64"/>
    <mergeCell ref="AE64:AN64"/>
    <mergeCell ref="AE65:AN65"/>
    <mergeCell ref="D55:AA56"/>
    <mergeCell ref="AB55:AI56"/>
    <mergeCell ref="AJ55:AQ56"/>
    <mergeCell ref="AO79:BG79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A80:F80"/>
    <mergeCell ref="A66:F66"/>
    <mergeCell ref="Z66:AD66"/>
    <mergeCell ref="AE66:AN66"/>
    <mergeCell ref="A78:V78"/>
    <mergeCell ref="W78:AM78"/>
    <mergeCell ref="W79:AM79"/>
    <mergeCell ref="G66:Y66"/>
    <mergeCell ref="A67:F67"/>
    <mergeCell ref="G67:Y67"/>
    <mergeCell ref="A59:C59"/>
    <mergeCell ref="D59:AA59"/>
    <mergeCell ref="AB59:AI59"/>
    <mergeCell ref="AJ59:AQ59"/>
    <mergeCell ref="AW63:BD63"/>
    <mergeCell ref="AO78:BG78"/>
    <mergeCell ref="BE63:BL63"/>
    <mergeCell ref="G64:Y64"/>
    <mergeCell ref="G65:Y65"/>
    <mergeCell ref="AO64:AV64"/>
    <mergeCell ref="AR59:AY59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22" priority="24" stopIfTrue="1" operator="equal">
      <formula>$G65</formula>
    </cfRule>
  </conditionalFormatting>
  <conditionalFormatting sqref="D49">
    <cfRule type="cellIs" dxfId="21" priority="25" stopIfTrue="1" operator="equal">
      <formula>$D48</formula>
    </cfRule>
  </conditionalFormatting>
  <conditionalFormatting sqref="A66:F66">
    <cfRule type="cellIs" dxfId="20" priority="26" stopIfTrue="1" operator="equal">
      <formula>0</formula>
    </cfRule>
  </conditionalFormatting>
  <conditionalFormatting sqref="D50">
    <cfRule type="cellIs" dxfId="19" priority="23" stopIfTrue="1" operator="equal">
      <formula>$D49</formula>
    </cfRule>
  </conditionalFormatting>
  <conditionalFormatting sqref="D51">
    <cfRule type="cellIs" dxfId="18" priority="22" stopIfTrue="1" operator="equal">
      <formula>$D50</formula>
    </cfRule>
  </conditionalFormatting>
  <conditionalFormatting sqref="G67">
    <cfRule type="cellIs" dxfId="17" priority="19" stopIfTrue="1" operator="equal">
      <formula>$G66</formula>
    </cfRule>
  </conditionalFormatting>
  <conditionalFormatting sqref="A67:F67">
    <cfRule type="cellIs" dxfId="16" priority="20" stopIfTrue="1" operator="equal">
      <formula>0</formula>
    </cfRule>
  </conditionalFormatting>
  <conditionalFormatting sqref="G68">
    <cfRule type="cellIs" dxfId="15" priority="17" stopIfTrue="1" operator="equal">
      <formula>$G67</formula>
    </cfRule>
  </conditionalFormatting>
  <conditionalFormatting sqref="A68:F68">
    <cfRule type="cellIs" dxfId="14" priority="18" stopIfTrue="1" operator="equal">
      <formula>0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2023-01-24T08:10:12Z</cp:lastPrinted>
  <dcterms:created xsi:type="dcterms:W3CDTF">2016-08-15T09:54:21Z</dcterms:created>
  <dcterms:modified xsi:type="dcterms:W3CDTF">2023-01-24T08:10:42Z</dcterms:modified>
</cp:coreProperties>
</file>