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10" windowHeight="11640"/>
  </bookViews>
  <sheets>
    <sheet name="КПК3710160" sheetId="1" r:id="rId1"/>
  </sheets>
  <definedNames>
    <definedName name="_xlnm.Print_Area" localSheetId="0">КПК3710160!$A$1:$BQ$98</definedName>
  </definedNames>
  <calcPr calcId="145621"/>
</workbook>
</file>

<file path=xl/calcChain.xml><?xml version="1.0" encoding="utf-8"?>
<calcChain xmlns="http://schemas.openxmlformats.org/spreadsheetml/2006/main">
  <c r="BH86" i="1" l="1"/>
  <c r="BC86" i="1"/>
  <c r="BH84" i="1"/>
  <c r="BC84" i="1"/>
  <c r="BH82" i="1"/>
  <c r="BC82" i="1"/>
  <c r="BH81" i="1"/>
  <c r="BC81" i="1"/>
  <c r="BH79" i="1"/>
  <c r="BC79" i="1"/>
  <c r="BH77" i="1"/>
  <c r="BC77" i="1"/>
  <c r="BH75" i="1"/>
  <c r="BC75" i="1"/>
  <c r="BH73" i="1"/>
  <c r="BC73" i="1"/>
  <c r="BH71" i="1"/>
  <c r="BC71" i="1"/>
  <c r="BH69" i="1"/>
  <c r="BC69" i="1"/>
  <c r="BB60" i="1"/>
  <c r="AW60" i="1"/>
  <c r="AQ60" i="1"/>
  <c r="AA60" i="1"/>
  <c r="BI52" i="1"/>
  <c r="BD52" i="1"/>
  <c r="AZ52" i="1"/>
  <c r="AK52" i="1"/>
  <c r="BI50" i="1"/>
  <c r="BD50" i="1"/>
  <c r="AZ50" i="1"/>
  <c r="AK50" i="1"/>
  <c r="BI48" i="1"/>
  <c r="BD48" i="1"/>
  <c r="AZ48" i="1"/>
  <c r="AK48" i="1"/>
  <c r="BI46" i="1"/>
  <c r="BD46" i="1"/>
  <c r="AZ46" i="1"/>
  <c r="AK46" i="1"/>
  <c r="BI44" i="1"/>
  <c r="BD44" i="1"/>
  <c r="AZ44" i="1"/>
  <c r="AK44" i="1"/>
  <c r="BN44" i="1" l="1"/>
  <c r="BN46" i="1"/>
  <c r="BN48" i="1"/>
  <c r="BN50" i="1"/>
  <c r="BN52" i="1"/>
  <c r="BG60" i="1"/>
</calcChain>
</file>

<file path=xl/sharedStrings.xml><?xml version="1.0" encoding="utf-8"?>
<sst xmlns="http://schemas.openxmlformats.org/spreadsheetml/2006/main" count="205" uniqueCount="126">
  <si>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</si>
  <si>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</si>
  <si>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</si>
  <si>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</si>
  <si>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</si>
  <si>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</si>
  <si>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</si>
  <si>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</si>
  <si>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</si>
  <si>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</si>
  <si>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</si>
  <si>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</si>
  <si>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</si>
  <si>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</si>
  <si>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</si>
  <si>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</si>
  <si>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</si>
  <si>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</si>
  <si>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</si>
  <si>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</si>
  <si>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</si>
  <si>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</si>
  <si>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</si>
  <si>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</si>
  <si>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</si>
  <si>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</si>
  <si>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</si>
  <si>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</si>
  <si>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</si>
  <si>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</si>
  <si>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</si>
  <si>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</si>
  <si>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</si>
  <si>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</si>
  <si>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</si>
  <si>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</si>
  <si>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</si>
  <si>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</si>
  <si>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</si>
  <si>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</si>
  <si>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</si>
  <si>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</si>
  <si>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</si>
  <si>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</si>
  <si>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</si>
  <si>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</si>
  <si>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</si>
  <si>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</si>
  <si>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</si>
  <si>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</si>
  <si>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</si>
  <si>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</si>
  <si>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</si>
  <si>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</si>
  <si>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</si>
  <si>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</si>
  <si>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</si>
  <si>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</si>
  <si>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</si>
  <si>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</si>
  <si>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</si>
  <si>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</si>
  <si>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</si>
  <si>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</si>
  <si>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Оплата праці та нарахування</t>
  </si>
  <si>
    <t>C45:BQ45</t>
  </si>
  <si>
    <t>Економія бюджетних асигнувань</t>
  </si>
  <si>
    <t>Оплата комунальних послуг та енергоносїв</t>
  </si>
  <si>
    <t>C47:BQ47</t>
  </si>
  <si>
    <t>Відсутність фінансових зобов"язань</t>
  </si>
  <si>
    <t>Інші видатки</t>
  </si>
  <si>
    <t>C49:BQ49</t>
  </si>
  <si>
    <t>Капітальні видатки</t>
  </si>
  <si>
    <t>C51:BQ51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</si>
  <si>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</si>
  <si>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</si>
  <si>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</si>
  <si>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</si>
  <si>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</si>
  <si>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</si>
  <si>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</si>
  <si>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C70:BQ70</t>
  </si>
  <si>
    <t>Пояснення щодо причин розбіжностей між фактичними та затвердженими результативними показниками: Відхилення фактично зайнятих посад пояснюється наявністю вакантної посади</t>
  </si>
  <si>
    <t>обсяг витрат на обладнання робочих місць комп"ютерною технікою</t>
  </si>
  <si>
    <t>грн.</t>
  </si>
  <si>
    <t>Кошторис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</si>
  <si>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</si>
  <si>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</si>
  <si>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</si>
  <si>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C74:BQ74</t>
  </si>
  <si>
    <t>Пояснення щодо причин розбіжностей між фактичними та затвердженими результативними показниками: Збільшено об"єм вхідної кореспонденції  у звязку з пандемією</t>
  </si>
  <si>
    <t>кількість прийнятих нормативно-правових актів</t>
  </si>
  <si>
    <t>Реєстр підготовлених рішень,сесій,розпоряджень</t>
  </si>
  <si>
    <t>C76:BQ76</t>
  </si>
  <si>
    <t>Пояснення щодо причин розбіжностей між фактичними та затвердженими результативними показниками: Збільшена кількість підготовлених рішень у зв"язку з виділенням додаткових коштів</t>
  </si>
  <si>
    <t>кількість комп"ютерного обладнання</t>
  </si>
  <si>
    <t>Договір</t>
  </si>
  <si>
    <t>Ефективності</t>
  </si>
  <si>
    <t>кількість виконаних листів, звернень, заяв, скарг на одного працівника</t>
  </si>
  <si>
    <t>C80:BQ80</t>
  </si>
  <si>
    <t>Пояснення щодо причин розбіжностей між фактичними та затвердженими результативними показниками: В зв"язку із збільшенням вхідної кореспонденції, збільшено  виконання на одну штатну одиницю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</si>
  <si>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</si>
  <si>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</si>
  <si>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C83:BQ83</t>
  </si>
  <si>
    <t>Пояснення щодо причин розбіжностей між фактичними та затвердженими результативними показниками: Збільшено витрати на утримання однієї штатної одиниці в зв"язку з  підвищенням цін на послуги</t>
  </si>
  <si>
    <t>витрати на обладнання одного робочого місця комп"ютерною технікою</t>
  </si>
  <si>
    <t>Розрахункові дані</t>
  </si>
  <si>
    <t>Якості</t>
  </si>
  <si>
    <t>відсоток вчасно виконаних доручень,листів,звернень,заяв,скарг</t>
  </si>
  <si>
    <t>відс.</t>
  </si>
  <si>
    <t>C87:BQ87</t>
  </si>
  <si>
    <t>Аналіз стану виконання результативних показників: Виконання бюджетної програми здійснювалося із забезпеченням цільового,ефективного та раціонального використання бюджетних коштів</t>
  </si>
  <si>
    <t>Керівництво і управління у фінансовій сфері</t>
  </si>
  <si>
    <t>Завдання програми на здійснення наданих законодавством повноважень виконані в межах фінансових зобов"язань. Загальний результат оцінки програми -  висока ефективність .</t>
  </si>
  <si>
    <t>3700000</t>
  </si>
  <si>
    <t>Фiнансове управлiння Червоноградської мiської ради</t>
  </si>
  <si>
    <t>Начальник фінансового управління</t>
  </si>
  <si>
    <t>Начальник  фінансового управління</t>
  </si>
  <si>
    <t>Леся СЕМЕНТУХ</t>
  </si>
  <si>
    <t xml:space="preserve">  гривень</t>
  </si>
  <si>
    <t>місцевого бюджету на 2021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</si>
  <si>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</si>
  <si>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</si>
  <si>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Міське фінансове управління Червоноградської міської ради</t>
  </si>
  <si>
    <t>3710000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</si>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</sst>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7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4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74" fontId="9" fillId="0" borderId="2" xfId="0" applyNumberFormat="1" applyFont="1" applyBorder="1" applyAlignment="1">
      <alignment horizontal="center" vertical="center" wrapText="1"/>
    </xf>
    <xf numFmtId="174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8"/>
  <sheetViews>
    <sheetView tabSelected="1" topLeftCell="A10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0" t="s">
        <v>57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9" customHeight="1" x14ac:dyDescent="0.2"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15.75" customHeight="1" x14ac:dyDescent="0.2"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</row>
    <row r="7" spans="1:64" ht="9.75" hidden="1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</row>
    <row r="8" spans="1:64" ht="9.75" hidden="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</row>
    <row r="9" spans="1:64" ht="8.25" hidden="1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</row>
    <row r="10" spans="1:64" ht="15.75" x14ac:dyDescent="0.2">
      <c r="A10" s="65" t="s">
        <v>23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64" ht="15.75" customHeight="1" x14ac:dyDescent="0.2">
      <c r="A11" s="65" t="s">
        <v>43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64" ht="15.75" customHeight="1" x14ac:dyDescent="0.2">
      <c r="A12" s="65" t="s">
        <v>120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6" t="s">
        <v>11</v>
      </c>
      <c r="B14" s="66"/>
      <c r="C14" s="14"/>
      <c r="D14" s="101" t="s">
        <v>114</v>
      </c>
      <c r="E14" s="58"/>
      <c r="F14" s="58"/>
      <c r="G14" s="58"/>
      <c r="H14" s="58"/>
      <c r="I14" s="58"/>
      <c r="J14" s="58"/>
      <c r="K14" s="14"/>
      <c r="L14" s="97" t="s">
        <v>115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67" t="s">
        <v>40</v>
      </c>
      <c r="E15" s="67"/>
      <c r="F15" s="67"/>
      <c r="G15" s="67"/>
      <c r="H15" s="67"/>
      <c r="I15" s="67"/>
      <c r="J15" s="67"/>
      <c r="K15" s="12"/>
      <c r="L15" s="59" t="s">
        <v>0</v>
      </c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6" t="s">
        <v>41</v>
      </c>
      <c r="B17" s="66"/>
      <c r="C17" s="14"/>
      <c r="D17" s="101" t="s">
        <v>124</v>
      </c>
      <c r="E17" s="58"/>
      <c r="F17" s="58"/>
      <c r="G17" s="58"/>
      <c r="H17" s="58"/>
      <c r="I17" s="58"/>
      <c r="J17" s="58"/>
      <c r="K17" s="14"/>
      <c r="L17" s="97" t="s">
        <v>123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67" t="s">
        <v>40</v>
      </c>
      <c r="E18" s="67"/>
      <c r="F18" s="67"/>
      <c r="G18" s="67"/>
      <c r="H18" s="67"/>
      <c r="I18" s="67"/>
      <c r="J18" s="67"/>
      <c r="K18" s="12"/>
      <c r="L18" s="59" t="s">
        <v>1</v>
      </c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6" t="s">
        <v>42</v>
      </c>
      <c r="B20" s="66"/>
      <c r="C20" s="14"/>
      <c r="D20" s="101" t="s">
        <v>121</v>
      </c>
      <c r="E20" s="58"/>
      <c r="F20" s="58"/>
      <c r="G20" s="58"/>
      <c r="H20" s="58"/>
      <c r="I20" s="58"/>
      <c r="J20" s="58"/>
      <c r="K20" s="14"/>
      <c r="L20" s="101" t="s">
        <v>125</v>
      </c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97" t="s">
        <v>122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4" t="s">
        <v>40</v>
      </c>
      <c r="E21" s="24"/>
      <c r="F21" s="24"/>
      <c r="G21" s="24"/>
      <c r="H21" s="24"/>
      <c r="I21" s="24"/>
      <c r="J21" s="24"/>
      <c r="K21" s="12"/>
      <c r="L21" s="59" t="s">
        <v>39</v>
      </c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 t="s">
        <v>2</v>
      </c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5" t="s">
        <v>6</v>
      </c>
      <c r="B24" s="35"/>
      <c r="C24" s="35"/>
      <c r="D24" s="35"/>
      <c r="E24" s="35"/>
      <c r="F24" s="35"/>
      <c r="G24" s="28" t="s">
        <v>46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30"/>
    </row>
    <row r="25" spans="1:79" ht="15.75" x14ac:dyDescent="0.2">
      <c r="A25" s="27">
        <v>1</v>
      </c>
      <c r="B25" s="27"/>
      <c r="C25" s="27"/>
      <c r="D25" s="27"/>
      <c r="E25" s="27"/>
      <c r="F25" s="27"/>
      <c r="G25" s="28">
        <v>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30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1" t="s">
        <v>19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3"/>
      <c r="CA26" s="1" t="s">
        <v>60</v>
      </c>
    </row>
    <row r="27" spans="1:79" ht="12.75" customHeight="1" x14ac:dyDescent="0.2">
      <c r="A27" s="19">
        <v>1</v>
      </c>
      <c r="B27" s="19"/>
      <c r="C27" s="19"/>
      <c r="D27" s="19"/>
      <c r="E27" s="19"/>
      <c r="F27" s="19"/>
      <c r="G27" s="68" t="s">
        <v>62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112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5" t="s">
        <v>6</v>
      </c>
      <c r="B33" s="35"/>
      <c r="C33" s="35"/>
      <c r="D33" s="35"/>
      <c r="E33" s="35"/>
      <c r="F33" s="35"/>
      <c r="G33" s="28" t="s">
        <v>47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30"/>
    </row>
    <row r="34" spans="1:80" ht="15.75" x14ac:dyDescent="0.2">
      <c r="A34" s="27">
        <v>1</v>
      </c>
      <c r="B34" s="27"/>
      <c r="C34" s="27"/>
      <c r="D34" s="27"/>
      <c r="E34" s="27"/>
      <c r="F34" s="27"/>
      <c r="G34" s="28">
        <v>2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30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1" t="s">
        <v>19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3"/>
      <c r="CA35" s="1" t="s">
        <v>61</v>
      </c>
    </row>
    <row r="36" spans="1:80" ht="12.75" customHeight="1" x14ac:dyDescent="0.2">
      <c r="A36" s="19">
        <v>1</v>
      </c>
      <c r="B36" s="19"/>
      <c r="C36" s="19"/>
      <c r="D36" s="19"/>
      <c r="E36" s="19"/>
      <c r="F36" s="19"/>
      <c r="G36" s="68" t="s">
        <v>63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70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6" t="s">
        <v>119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</row>
    <row r="40" spans="1:80" ht="48" customHeight="1" x14ac:dyDescent="0.2">
      <c r="A40" s="27" t="s">
        <v>6</v>
      </c>
      <c r="B40" s="27"/>
      <c r="C40" s="27" t="s">
        <v>33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 t="s">
        <v>30</v>
      </c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 t="s">
        <v>54</v>
      </c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 t="s">
        <v>3</v>
      </c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</row>
    <row r="41" spans="1:80" ht="29.1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 t="s">
        <v>5</v>
      </c>
      <c r="AB41" s="27"/>
      <c r="AC41" s="27"/>
      <c r="AD41" s="27"/>
      <c r="AE41" s="27"/>
      <c r="AF41" s="27" t="s">
        <v>4</v>
      </c>
      <c r="AG41" s="27"/>
      <c r="AH41" s="27"/>
      <c r="AI41" s="27"/>
      <c r="AJ41" s="27"/>
      <c r="AK41" s="27" t="s">
        <v>31</v>
      </c>
      <c r="AL41" s="27"/>
      <c r="AM41" s="27"/>
      <c r="AN41" s="27"/>
      <c r="AO41" s="27"/>
      <c r="AP41" s="27" t="s">
        <v>5</v>
      </c>
      <c r="AQ41" s="27"/>
      <c r="AR41" s="27"/>
      <c r="AS41" s="27"/>
      <c r="AT41" s="27"/>
      <c r="AU41" s="27" t="s">
        <v>4</v>
      </c>
      <c r="AV41" s="27"/>
      <c r="AW41" s="27"/>
      <c r="AX41" s="27"/>
      <c r="AY41" s="27"/>
      <c r="AZ41" s="27" t="s">
        <v>31</v>
      </c>
      <c r="BA41" s="27"/>
      <c r="BB41" s="27"/>
      <c r="BC41" s="27"/>
      <c r="BD41" s="27" t="s">
        <v>5</v>
      </c>
      <c r="BE41" s="27"/>
      <c r="BF41" s="27"/>
      <c r="BG41" s="27"/>
      <c r="BH41" s="27"/>
      <c r="BI41" s="27" t="s">
        <v>4</v>
      </c>
      <c r="BJ41" s="27"/>
      <c r="BK41" s="27"/>
      <c r="BL41" s="27"/>
      <c r="BM41" s="27"/>
      <c r="BN41" s="27" t="s">
        <v>32</v>
      </c>
      <c r="BO41" s="27"/>
      <c r="BP41" s="27"/>
      <c r="BQ41" s="27"/>
    </row>
    <row r="42" spans="1:80" ht="15.95" customHeight="1" x14ac:dyDescent="0.2">
      <c r="A42" s="45">
        <v>1</v>
      </c>
      <c r="B42" s="45"/>
      <c r="C42" s="45">
        <v>2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36">
        <v>3</v>
      </c>
      <c r="AB42" s="37"/>
      <c r="AC42" s="37"/>
      <c r="AD42" s="37"/>
      <c r="AE42" s="38"/>
      <c r="AF42" s="36">
        <v>4</v>
      </c>
      <c r="AG42" s="37"/>
      <c r="AH42" s="37"/>
      <c r="AI42" s="37"/>
      <c r="AJ42" s="38"/>
      <c r="AK42" s="36">
        <v>5</v>
      </c>
      <c r="AL42" s="37"/>
      <c r="AM42" s="37"/>
      <c r="AN42" s="37"/>
      <c r="AO42" s="38"/>
      <c r="AP42" s="36">
        <v>6</v>
      </c>
      <c r="AQ42" s="37"/>
      <c r="AR42" s="37"/>
      <c r="AS42" s="37"/>
      <c r="AT42" s="38"/>
      <c r="AU42" s="36">
        <v>7</v>
      </c>
      <c r="AV42" s="37"/>
      <c r="AW42" s="37"/>
      <c r="AX42" s="37"/>
      <c r="AY42" s="38"/>
      <c r="AZ42" s="36">
        <v>8</v>
      </c>
      <c r="BA42" s="37"/>
      <c r="BB42" s="37"/>
      <c r="BC42" s="38"/>
      <c r="BD42" s="36">
        <v>9</v>
      </c>
      <c r="BE42" s="37"/>
      <c r="BF42" s="37"/>
      <c r="BG42" s="37"/>
      <c r="BH42" s="38"/>
      <c r="BI42" s="45">
        <v>10</v>
      </c>
      <c r="BJ42" s="45"/>
      <c r="BK42" s="45"/>
      <c r="BL42" s="45"/>
      <c r="BM42" s="45"/>
      <c r="BN42" s="45">
        <v>11</v>
      </c>
      <c r="BO42" s="45"/>
      <c r="BP42" s="45"/>
      <c r="BQ42" s="45"/>
    </row>
    <row r="43" spans="1:80" ht="15.75" hidden="1" customHeight="1" x14ac:dyDescent="0.2">
      <c r="A43" s="19" t="s">
        <v>18</v>
      </c>
      <c r="B43" s="19"/>
      <c r="C43" s="55" t="s">
        <v>19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43" t="s">
        <v>15</v>
      </c>
      <c r="AB43" s="43"/>
      <c r="AC43" s="43"/>
      <c r="AD43" s="43"/>
      <c r="AE43" s="43"/>
      <c r="AF43" s="43" t="s">
        <v>14</v>
      </c>
      <c r="AG43" s="43"/>
      <c r="AH43" s="43"/>
      <c r="AI43" s="43"/>
      <c r="AJ43" s="43"/>
      <c r="AK43" s="34" t="s">
        <v>21</v>
      </c>
      <c r="AL43" s="34"/>
      <c r="AM43" s="34"/>
      <c r="AN43" s="34"/>
      <c r="AO43" s="34"/>
      <c r="AP43" s="43" t="s">
        <v>16</v>
      </c>
      <c r="AQ43" s="43"/>
      <c r="AR43" s="43"/>
      <c r="AS43" s="43"/>
      <c r="AT43" s="43"/>
      <c r="AU43" s="43" t="s">
        <v>17</v>
      </c>
      <c r="AV43" s="43"/>
      <c r="AW43" s="43"/>
      <c r="AX43" s="43"/>
      <c r="AY43" s="43"/>
      <c r="AZ43" s="34" t="s">
        <v>21</v>
      </c>
      <c r="BA43" s="34"/>
      <c r="BB43" s="34"/>
      <c r="BC43" s="34"/>
      <c r="BD43" s="46" t="s">
        <v>37</v>
      </c>
      <c r="BE43" s="46"/>
      <c r="BF43" s="46"/>
      <c r="BG43" s="46"/>
      <c r="BH43" s="46"/>
      <c r="BI43" s="46" t="s">
        <v>37</v>
      </c>
      <c r="BJ43" s="46"/>
      <c r="BK43" s="46"/>
      <c r="BL43" s="46"/>
      <c r="BM43" s="46"/>
      <c r="BN43" s="39" t="s">
        <v>21</v>
      </c>
      <c r="BO43" s="39"/>
      <c r="BP43" s="39"/>
      <c r="BQ43" s="39"/>
      <c r="CA43" s="1" t="s">
        <v>24</v>
      </c>
    </row>
    <row r="44" spans="1:80" ht="15.75" customHeight="1" x14ac:dyDescent="0.2">
      <c r="A44" s="27">
        <v>1</v>
      </c>
      <c r="B44" s="27"/>
      <c r="C44" s="72" t="s">
        <v>64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47">
        <v>4722600</v>
      </c>
      <c r="AB44" s="47"/>
      <c r="AC44" s="47"/>
      <c r="AD44" s="47"/>
      <c r="AE44" s="47"/>
      <c r="AF44" s="47">
        <v>0</v>
      </c>
      <c r="AG44" s="47"/>
      <c r="AH44" s="47"/>
      <c r="AI44" s="47"/>
      <c r="AJ44" s="47"/>
      <c r="AK44" s="47">
        <f>AA44+AF44</f>
        <v>4722600</v>
      </c>
      <c r="AL44" s="47"/>
      <c r="AM44" s="47"/>
      <c r="AN44" s="47"/>
      <c r="AO44" s="47"/>
      <c r="AP44" s="47">
        <v>4652726</v>
      </c>
      <c r="AQ44" s="47"/>
      <c r="AR44" s="47"/>
      <c r="AS44" s="47"/>
      <c r="AT44" s="47"/>
      <c r="AU44" s="47">
        <v>0</v>
      </c>
      <c r="AV44" s="47"/>
      <c r="AW44" s="47"/>
      <c r="AX44" s="47"/>
      <c r="AY44" s="47"/>
      <c r="AZ44" s="47">
        <f>AP44+AU44</f>
        <v>4652726</v>
      </c>
      <c r="BA44" s="47"/>
      <c r="BB44" s="47"/>
      <c r="BC44" s="47"/>
      <c r="BD44" s="47">
        <f>AP44-AA44</f>
        <v>-69874</v>
      </c>
      <c r="BE44" s="47"/>
      <c r="BF44" s="47"/>
      <c r="BG44" s="47"/>
      <c r="BH44" s="47"/>
      <c r="BI44" s="47">
        <f>AU44-AF44</f>
        <v>0</v>
      </c>
      <c r="BJ44" s="47"/>
      <c r="BK44" s="47"/>
      <c r="BL44" s="47"/>
      <c r="BM44" s="47"/>
      <c r="BN44" s="47">
        <f>BD44+BI44</f>
        <v>-69874</v>
      </c>
      <c r="BO44" s="47"/>
      <c r="BP44" s="47"/>
      <c r="BQ44" s="47"/>
      <c r="CA44" s="1" t="s">
        <v>25</v>
      </c>
    </row>
    <row r="45" spans="1:80" ht="15.75" customHeight="1" x14ac:dyDescent="0.2">
      <c r="A45" s="27"/>
      <c r="B45" s="27"/>
      <c r="C45" s="72" t="s">
        <v>66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65</v>
      </c>
    </row>
    <row r="46" spans="1:80" ht="15.75" customHeight="1" x14ac:dyDescent="0.2">
      <c r="A46" s="27">
        <v>2</v>
      </c>
      <c r="B46" s="27"/>
      <c r="C46" s="72" t="s">
        <v>67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47">
        <v>101500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101500</v>
      </c>
      <c r="AL46" s="47"/>
      <c r="AM46" s="47"/>
      <c r="AN46" s="47"/>
      <c r="AO46" s="47"/>
      <c r="AP46" s="47">
        <v>86195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86195</v>
      </c>
      <c r="BA46" s="47"/>
      <c r="BB46" s="47"/>
      <c r="BC46" s="47"/>
      <c r="BD46" s="47">
        <f>AP46-AA46</f>
        <v>-15305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-15305</v>
      </c>
      <c r="BO46" s="47"/>
      <c r="BP46" s="47"/>
      <c r="BQ46" s="47"/>
    </row>
    <row r="47" spans="1:80" ht="15.75" customHeight="1" x14ac:dyDescent="0.2">
      <c r="A47" s="27"/>
      <c r="B47" s="27"/>
      <c r="C47" s="72" t="s">
        <v>69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80"/>
      <c r="CB47" s="1" t="s">
        <v>68</v>
      </c>
    </row>
    <row r="48" spans="1:80" ht="15.75" x14ac:dyDescent="0.2">
      <c r="A48" s="27">
        <v>3</v>
      </c>
      <c r="B48" s="27"/>
      <c r="C48" s="72" t="s">
        <v>70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4"/>
      <c r="AA48" s="47">
        <v>143100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>AA48+AF48</f>
        <v>143100</v>
      </c>
      <c r="AL48" s="47"/>
      <c r="AM48" s="47"/>
      <c r="AN48" s="47"/>
      <c r="AO48" s="47"/>
      <c r="AP48" s="47">
        <v>130954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>AP48+AU48</f>
        <v>130954</v>
      </c>
      <c r="BA48" s="47"/>
      <c r="BB48" s="47"/>
      <c r="BC48" s="47"/>
      <c r="BD48" s="47">
        <f>AP48-AA48</f>
        <v>-12146</v>
      </c>
      <c r="BE48" s="47"/>
      <c r="BF48" s="47"/>
      <c r="BG48" s="47"/>
      <c r="BH48" s="47"/>
      <c r="BI48" s="47">
        <f>AU48-AF48</f>
        <v>0</v>
      </c>
      <c r="BJ48" s="47"/>
      <c r="BK48" s="47"/>
      <c r="BL48" s="47"/>
      <c r="BM48" s="47"/>
      <c r="BN48" s="47">
        <f>BD48+BI48</f>
        <v>-12146</v>
      </c>
      <c r="BO48" s="47"/>
      <c r="BP48" s="47"/>
      <c r="BQ48" s="47"/>
    </row>
    <row r="49" spans="1:80" ht="15.75" customHeight="1" x14ac:dyDescent="0.2">
      <c r="A49" s="27"/>
      <c r="B49" s="27"/>
      <c r="C49" s="72" t="s">
        <v>69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80"/>
      <c r="CB49" s="1" t="s">
        <v>71</v>
      </c>
    </row>
    <row r="50" spans="1:80" ht="15.75" customHeight="1" x14ac:dyDescent="0.2">
      <c r="A50" s="27">
        <v>4</v>
      </c>
      <c r="B50" s="27"/>
      <c r="C50" s="72" t="s">
        <v>72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4"/>
      <c r="AA50" s="47">
        <v>0</v>
      </c>
      <c r="AB50" s="47"/>
      <c r="AC50" s="47"/>
      <c r="AD50" s="47"/>
      <c r="AE50" s="47"/>
      <c r="AF50" s="47">
        <v>31000</v>
      </c>
      <c r="AG50" s="47"/>
      <c r="AH50" s="47"/>
      <c r="AI50" s="47"/>
      <c r="AJ50" s="47"/>
      <c r="AK50" s="47">
        <f>AA50+AF50</f>
        <v>31000</v>
      </c>
      <c r="AL50" s="47"/>
      <c r="AM50" s="47"/>
      <c r="AN50" s="47"/>
      <c r="AO50" s="47"/>
      <c r="AP50" s="47">
        <v>0</v>
      </c>
      <c r="AQ50" s="47"/>
      <c r="AR50" s="47"/>
      <c r="AS50" s="47"/>
      <c r="AT50" s="47"/>
      <c r="AU50" s="47">
        <v>30960</v>
      </c>
      <c r="AV50" s="47"/>
      <c r="AW50" s="47"/>
      <c r="AX50" s="47"/>
      <c r="AY50" s="47"/>
      <c r="AZ50" s="47">
        <f>AP50+AU50</f>
        <v>30960</v>
      </c>
      <c r="BA50" s="47"/>
      <c r="BB50" s="47"/>
      <c r="BC50" s="47"/>
      <c r="BD50" s="47">
        <f>AP50-AA50</f>
        <v>0</v>
      </c>
      <c r="BE50" s="47"/>
      <c r="BF50" s="47"/>
      <c r="BG50" s="47"/>
      <c r="BH50" s="47"/>
      <c r="BI50" s="47">
        <f>AU50-AF50</f>
        <v>-40</v>
      </c>
      <c r="BJ50" s="47"/>
      <c r="BK50" s="47"/>
      <c r="BL50" s="47"/>
      <c r="BM50" s="47"/>
      <c r="BN50" s="47">
        <f>BD50+BI50</f>
        <v>-40</v>
      </c>
      <c r="BO50" s="47"/>
      <c r="BP50" s="47"/>
      <c r="BQ50" s="47"/>
    </row>
    <row r="51" spans="1:80" ht="15.75" customHeight="1" x14ac:dyDescent="0.2">
      <c r="A51" s="27"/>
      <c r="B51" s="27"/>
      <c r="C51" s="72" t="s">
        <v>69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80"/>
      <c r="CB51" s="1" t="s">
        <v>73</v>
      </c>
    </row>
    <row r="52" spans="1:80" s="79" customFormat="1" ht="15.75" x14ac:dyDescent="0.2">
      <c r="A52" s="75"/>
      <c r="B52" s="75"/>
      <c r="C52" s="76" t="s">
        <v>74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8"/>
      <c r="AA52" s="44">
        <v>4967200</v>
      </c>
      <c r="AB52" s="44"/>
      <c r="AC52" s="44"/>
      <c r="AD52" s="44"/>
      <c r="AE52" s="44"/>
      <c r="AF52" s="44">
        <v>31000</v>
      </c>
      <c r="AG52" s="44"/>
      <c r="AH52" s="44"/>
      <c r="AI52" s="44"/>
      <c r="AJ52" s="44"/>
      <c r="AK52" s="44">
        <f>AA52+AF52</f>
        <v>4998200</v>
      </c>
      <c r="AL52" s="44"/>
      <c r="AM52" s="44"/>
      <c r="AN52" s="44"/>
      <c r="AO52" s="44"/>
      <c r="AP52" s="44">
        <v>4869875</v>
      </c>
      <c r="AQ52" s="44"/>
      <c r="AR52" s="44"/>
      <c r="AS52" s="44"/>
      <c r="AT52" s="44"/>
      <c r="AU52" s="44">
        <v>30960</v>
      </c>
      <c r="AV52" s="44"/>
      <c r="AW52" s="44"/>
      <c r="AX52" s="44"/>
      <c r="AY52" s="44"/>
      <c r="AZ52" s="44">
        <f>AP52+AU52</f>
        <v>4900835</v>
      </c>
      <c r="BA52" s="44"/>
      <c r="BB52" s="44"/>
      <c r="BC52" s="44"/>
      <c r="BD52" s="44">
        <f>AP52-AA52</f>
        <v>-97325</v>
      </c>
      <c r="BE52" s="44"/>
      <c r="BF52" s="44"/>
      <c r="BG52" s="44"/>
      <c r="BH52" s="44"/>
      <c r="BI52" s="44">
        <f>AU52-AF52</f>
        <v>-40</v>
      </c>
      <c r="BJ52" s="44"/>
      <c r="BK52" s="44"/>
      <c r="BL52" s="44"/>
      <c r="BM52" s="44"/>
      <c r="BN52" s="44">
        <f>BD52+BI52</f>
        <v>-97365</v>
      </c>
      <c r="BO52" s="44"/>
      <c r="BP52" s="44"/>
      <c r="BQ52" s="44"/>
    </row>
    <row r="54" spans="1:80" ht="15.75" customHeight="1" x14ac:dyDescent="0.2">
      <c r="A54" s="18" t="s">
        <v>52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</row>
    <row r="55" spans="1:80" ht="15" customHeight="1" x14ac:dyDescent="0.2">
      <c r="A55" s="26" t="s">
        <v>119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</row>
    <row r="56" spans="1:80" ht="28.5" customHeight="1" x14ac:dyDescent="0.2">
      <c r="A56" s="27" t="s">
        <v>34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 t="s">
        <v>30</v>
      </c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 t="s">
        <v>54</v>
      </c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 t="s">
        <v>3</v>
      </c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"/>
      <c r="BN56" s="2"/>
      <c r="BO56" s="2"/>
      <c r="BP56" s="2"/>
      <c r="BQ56" s="2"/>
    </row>
    <row r="57" spans="1:80" ht="29.1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 t="s">
        <v>5</v>
      </c>
      <c r="R57" s="27"/>
      <c r="S57" s="27"/>
      <c r="T57" s="27"/>
      <c r="U57" s="27"/>
      <c r="V57" s="27" t="s">
        <v>4</v>
      </c>
      <c r="W57" s="27"/>
      <c r="X57" s="27"/>
      <c r="Y57" s="27"/>
      <c r="Z57" s="27"/>
      <c r="AA57" s="27" t="s">
        <v>31</v>
      </c>
      <c r="AB57" s="27"/>
      <c r="AC57" s="27"/>
      <c r="AD57" s="27"/>
      <c r="AE57" s="27"/>
      <c r="AF57" s="27"/>
      <c r="AG57" s="27" t="s">
        <v>5</v>
      </c>
      <c r="AH57" s="27"/>
      <c r="AI57" s="27"/>
      <c r="AJ57" s="27"/>
      <c r="AK57" s="27"/>
      <c r="AL57" s="27" t="s">
        <v>4</v>
      </c>
      <c r="AM57" s="27"/>
      <c r="AN57" s="27"/>
      <c r="AO57" s="27"/>
      <c r="AP57" s="27"/>
      <c r="AQ57" s="27" t="s">
        <v>31</v>
      </c>
      <c r="AR57" s="27"/>
      <c r="AS57" s="27"/>
      <c r="AT57" s="27"/>
      <c r="AU57" s="27"/>
      <c r="AV57" s="27"/>
      <c r="AW57" s="40" t="s">
        <v>5</v>
      </c>
      <c r="AX57" s="41"/>
      <c r="AY57" s="41"/>
      <c r="AZ57" s="41"/>
      <c r="BA57" s="42"/>
      <c r="BB57" s="40" t="s">
        <v>4</v>
      </c>
      <c r="BC57" s="41"/>
      <c r="BD57" s="41"/>
      <c r="BE57" s="41"/>
      <c r="BF57" s="42"/>
      <c r="BG57" s="27" t="s">
        <v>31</v>
      </c>
      <c r="BH57" s="27"/>
      <c r="BI57" s="27"/>
      <c r="BJ57" s="27"/>
      <c r="BK57" s="27"/>
      <c r="BL57" s="27"/>
      <c r="BM57" s="2"/>
      <c r="BN57" s="2"/>
      <c r="BO57" s="2"/>
      <c r="BP57" s="2"/>
      <c r="BQ57" s="2"/>
    </row>
    <row r="58" spans="1:80" ht="15.95" customHeight="1" x14ac:dyDescent="0.25">
      <c r="A58" s="27">
        <v>1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>
        <v>2</v>
      </c>
      <c r="R58" s="27"/>
      <c r="S58" s="27"/>
      <c r="T58" s="27"/>
      <c r="U58" s="27"/>
      <c r="V58" s="27">
        <v>3</v>
      </c>
      <c r="W58" s="27"/>
      <c r="X58" s="27"/>
      <c r="Y58" s="27"/>
      <c r="Z58" s="27"/>
      <c r="AA58" s="27">
        <v>4</v>
      </c>
      <c r="AB58" s="27"/>
      <c r="AC58" s="27"/>
      <c r="AD58" s="27"/>
      <c r="AE58" s="27"/>
      <c r="AF58" s="27"/>
      <c r="AG58" s="27">
        <v>5</v>
      </c>
      <c r="AH58" s="27"/>
      <c r="AI58" s="27"/>
      <c r="AJ58" s="27"/>
      <c r="AK58" s="27"/>
      <c r="AL58" s="27">
        <v>6</v>
      </c>
      <c r="AM58" s="27"/>
      <c r="AN58" s="27"/>
      <c r="AO58" s="27"/>
      <c r="AP58" s="27"/>
      <c r="AQ58" s="27">
        <v>7</v>
      </c>
      <c r="AR58" s="27"/>
      <c r="AS58" s="27"/>
      <c r="AT58" s="27"/>
      <c r="AU58" s="27"/>
      <c r="AV58" s="27"/>
      <c r="AW58" s="27">
        <v>8</v>
      </c>
      <c r="AX58" s="27"/>
      <c r="AY58" s="27"/>
      <c r="AZ58" s="27"/>
      <c r="BA58" s="27"/>
      <c r="BB58" s="54">
        <v>9</v>
      </c>
      <c r="BC58" s="54"/>
      <c r="BD58" s="54"/>
      <c r="BE58" s="54"/>
      <c r="BF58" s="54"/>
      <c r="BG58" s="54">
        <v>10</v>
      </c>
      <c r="BH58" s="54"/>
      <c r="BI58" s="54"/>
      <c r="BJ58" s="54"/>
      <c r="BK58" s="54"/>
      <c r="BL58" s="54"/>
      <c r="BM58" s="6"/>
      <c r="BN58" s="6"/>
      <c r="BO58" s="6"/>
      <c r="BP58" s="6"/>
      <c r="BQ58" s="6"/>
    </row>
    <row r="59" spans="1:80" ht="18" hidden="1" customHeight="1" x14ac:dyDescent="0.2">
      <c r="A59" s="48" t="s">
        <v>19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3" t="s">
        <v>15</v>
      </c>
      <c r="R59" s="43"/>
      <c r="S59" s="43"/>
      <c r="T59" s="43"/>
      <c r="U59" s="43"/>
      <c r="V59" s="43" t="s">
        <v>14</v>
      </c>
      <c r="W59" s="43"/>
      <c r="X59" s="43"/>
      <c r="Y59" s="43"/>
      <c r="Z59" s="43"/>
      <c r="AA59" s="34" t="s">
        <v>21</v>
      </c>
      <c r="AB59" s="39"/>
      <c r="AC59" s="39"/>
      <c r="AD59" s="39"/>
      <c r="AE59" s="39"/>
      <c r="AF59" s="39"/>
      <c r="AG59" s="43" t="s">
        <v>16</v>
      </c>
      <c r="AH59" s="43"/>
      <c r="AI59" s="43"/>
      <c r="AJ59" s="43"/>
      <c r="AK59" s="43"/>
      <c r="AL59" s="43" t="s">
        <v>17</v>
      </c>
      <c r="AM59" s="43"/>
      <c r="AN59" s="43"/>
      <c r="AO59" s="43"/>
      <c r="AP59" s="43"/>
      <c r="AQ59" s="34" t="s">
        <v>21</v>
      </c>
      <c r="AR59" s="39"/>
      <c r="AS59" s="39"/>
      <c r="AT59" s="39"/>
      <c r="AU59" s="39"/>
      <c r="AV59" s="39"/>
      <c r="AW59" s="62" t="s">
        <v>22</v>
      </c>
      <c r="AX59" s="63"/>
      <c r="AY59" s="63"/>
      <c r="AZ59" s="63"/>
      <c r="BA59" s="64"/>
      <c r="BB59" s="62" t="s">
        <v>22</v>
      </c>
      <c r="BC59" s="63"/>
      <c r="BD59" s="63"/>
      <c r="BE59" s="63"/>
      <c r="BF59" s="64"/>
      <c r="BG59" s="39" t="s">
        <v>21</v>
      </c>
      <c r="BH59" s="39"/>
      <c r="BI59" s="39"/>
      <c r="BJ59" s="39"/>
      <c r="BK59" s="39"/>
      <c r="BL59" s="39"/>
      <c r="BM59" s="7"/>
      <c r="BN59" s="7"/>
      <c r="BO59" s="7"/>
      <c r="BP59" s="7"/>
      <c r="BQ59" s="7"/>
      <c r="CA59" s="1" t="s">
        <v>26</v>
      </c>
    </row>
    <row r="60" spans="1:80" s="79" customFormat="1" ht="15.75" x14ac:dyDescent="0.2">
      <c r="A60" s="81" t="s">
        <v>75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>
        <f>Q60+V60</f>
        <v>0</v>
      </c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>
        <f>AG60+AL60</f>
        <v>0</v>
      </c>
      <c r="AR60" s="52"/>
      <c r="AS60" s="52"/>
      <c r="AT60" s="52"/>
      <c r="AU60" s="52"/>
      <c r="AV60" s="52"/>
      <c r="AW60" s="52">
        <f>AG60-Q60</f>
        <v>0</v>
      </c>
      <c r="AX60" s="52"/>
      <c r="AY60" s="52"/>
      <c r="AZ60" s="52"/>
      <c r="BA60" s="52"/>
      <c r="BB60" s="82">
        <f>AL60-V60</f>
        <v>0</v>
      </c>
      <c r="BC60" s="82"/>
      <c r="BD60" s="82"/>
      <c r="BE60" s="82"/>
      <c r="BF60" s="82"/>
      <c r="BG60" s="82">
        <f>AW60+BB60</f>
        <v>0</v>
      </c>
      <c r="BH60" s="82"/>
      <c r="BI60" s="82"/>
      <c r="BJ60" s="82"/>
      <c r="BK60" s="82"/>
      <c r="BL60" s="82"/>
      <c r="BM60" s="83"/>
      <c r="BN60" s="83"/>
      <c r="BO60" s="83"/>
      <c r="BP60" s="83"/>
      <c r="BQ60" s="83"/>
      <c r="CA60" s="79" t="s">
        <v>27</v>
      </c>
    </row>
    <row r="62" spans="1:80" ht="15.75" customHeight="1" x14ac:dyDescent="0.2">
      <c r="A62" s="18" t="s">
        <v>53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</row>
    <row r="64" spans="1:80" ht="45" customHeight="1" x14ac:dyDescent="0.2">
      <c r="A64" s="20" t="s">
        <v>10</v>
      </c>
      <c r="B64" s="21"/>
      <c r="C64" s="20" t="s">
        <v>9</v>
      </c>
      <c r="D64" s="24"/>
      <c r="E64" s="24"/>
      <c r="F64" s="24"/>
      <c r="G64" s="24"/>
      <c r="H64" s="24"/>
      <c r="I64" s="21"/>
      <c r="J64" s="20" t="s">
        <v>8</v>
      </c>
      <c r="K64" s="24"/>
      <c r="L64" s="24"/>
      <c r="M64" s="24"/>
      <c r="N64" s="21"/>
      <c r="O64" s="20" t="s">
        <v>7</v>
      </c>
      <c r="P64" s="24"/>
      <c r="Q64" s="24"/>
      <c r="R64" s="24"/>
      <c r="S64" s="24"/>
      <c r="T64" s="24"/>
      <c r="U64" s="24"/>
      <c r="V64" s="24"/>
      <c r="W64" s="24"/>
      <c r="X64" s="21"/>
      <c r="Y64" s="27" t="s">
        <v>30</v>
      </c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 t="s">
        <v>55</v>
      </c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51" t="s">
        <v>3</v>
      </c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9"/>
      <c r="BS64" s="9"/>
      <c r="BT64" s="9"/>
      <c r="BU64" s="9"/>
      <c r="BV64" s="9"/>
      <c r="BW64" s="9"/>
      <c r="BX64" s="9"/>
      <c r="BY64" s="9"/>
      <c r="BZ64" s="8"/>
    </row>
    <row r="65" spans="1:80" ht="32.25" customHeight="1" x14ac:dyDescent="0.2">
      <c r="A65" s="22"/>
      <c r="B65" s="23"/>
      <c r="C65" s="22"/>
      <c r="D65" s="25"/>
      <c r="E65" s="25"/>
      <c r="F65" s="25"/>
      <c r="G65" s="25"/>
      <c r="H65" s="25"/>
      <c r="I65" s="23"/>
      <c r="J65" s="22"/>
      <c r="K65" s="25"/>
      <c r="L65" s="25"/>
      <c r="M65" s="25"/>
      <c r="N65" s="23"/>
      <c r="O65" s="22"/>
      <c r="P65" s="25"/>
      <c r="Q65" s="25"/>
      <c r="R65" s="25"/>
      <c r="S65" s="25"/>
      <c r="T65" s="25"/>
      <c r="U65" s="25"/>
      <c r="V65" s="25"/>
      <c r="W65" s="25"/>
      <c r="X65" s="23"/>
      <c r="Y65" s="40" t="s">
        <v>5</v>
      </c>
      <c r="Z65" s="41"/>
      <c r="AA65" s="41"/>
      <c r="AB65" s="41"/>
      <c r="AC65" s="42"/>
      <c r="AD65" s="40" t="s">
        <v>4</v>
      </c>
      <c r="AE65" s="41"/>
      <c r="AF65" s="41"/>
      <c r="AG65" s="41"/>
      <c r="AH65" s="42"/>
      <c r="AI65" s="27" t="s">
        <v>31</v>
      </c>
      <c r="AJ65" s="27"/>
      <c r="AK65" s="27"/>
      <c r="AL65" s="27"/>
      <c r="AM65" s="27"/>
      <c r="AN65" s="27" t="s">
        <v>5</v>
      </c>
      <c r="AO65" s="27"/>
      <c r="AP65" s="27"/>
      <c r="AQ65" s="27"/>
      <c r="AR65" s="27"/>
      <c r="AS65" s="27" t="s">
        <v>4</v>
      </c>
      <c r="AT65" s="27"/>
      <c r="AU65" s="27"/>
      <c r="AV65" s="27"/>
      <c r="AW65" s="27"/>
      <c r="AX65" s="27" t="s">
        <v>31</v>
      </c>
      <c r="AY65" s="27"/>
      <c r="AZ65" s="27"/>
      <c r="BA65" s="27"/>
      <c r="BB65" s="27"/>
      <c r="BC65" s="27" t="s">
        <v>5</v>
      </c>
      <c r="BD65" s="27"/>
      <c r="BE65" s="27"/>
      <c r="BF65" s="27"/>
      <c r="BG65" s="27"/>
      <c r="BH65" s="27" t="s">
        <v>4</v>
      </c>
      <c r="BI65" s="27"/>
      <c r="BJ65" s="27"/>
      <c r="BK65" s="27"/>
      <c r="BL65" s="27"/>
      <c r="BM65" s="27" t="s">
        <v>31</v>
      </c>
      <c r="BN65" s="27"/>
      <c r="BO65" s="27"/>
      <c r="BP65" s="27"/>
      <c r="BQ65" s="27"/>
      <c r="BR65" s="2"/>
      <c r="BS65" s="2"/>
      <c r="BT65" s="2"/>
      <c r="BU65" s="2"/>
      <c r="BV65" s="2"/>
      <c r="BW65" s="2"/>
      <c r="BX65" s="2"/>
      <c r="BY65" s="2"/>
      <c r="BZ65" s="8"/>
    </row>
    <row r="66" spans="1:80" ht="15.95" customHeight="1" x14ac:dyDescent="0.2">
      <c r="A66" s="27">
        <v>1</v>
      </c>
      <c r="B66" s="27"/>
      <c r="C66" s="27">
        <v>2</v>
      </c>
      <c r="D66" s="27"/>
      <c r="E66" s="27"/>
      <c r="F66" s="27"/>
      <c r="G66" s="27"/>
      <c r="H66" s="27"/>
      <c r="I66" s="27"/>
      <c r="J66" s="27">
        <v>3</v>
      </c>
      <c r="K66" s="27"/>
      <c r="L66" s="27"/>
      <c r="M66" s="27"/>
      <c r="N66" s="27"/>
      <c r="O66" s="27">
        <v>4</v>
      </c>
      <c r="P66" s="27"/>
      <c r="Q66" s="27"/>
      <c r="R66" s="27"/>
      <c r="S66" s="27"/>
      <c r="T66" s="27"/>
      <c r="U66" s="27"/>
      <c r="V66" s="27"/>
      <c r="W66" s="27"/>
      <c r="X66" s="27"/>
      <c r="Y66" s="27">
        <v>5</v>
      </c>
      <c r="Z66" s="27"/>
      <c r="AA66" s="27"/>
      <c r="AB66" s="27"/>
      <c r="AC66" s="27"/>
      <c r="AD66" s="27">
        <v>6</v>
      </c>
      <c r="AE66" s="27"/>
      <c r="AF66" s="27"/>
      <c r="AG66" s="27"/>
      <c r="AH66" s="27"/>
      <c r="AI66" s="27">
        <v>7</v>
      </c>
      <c r="AJ66" s="27"/>
      <c r="AK66" s="27"/>
      <c r="AL66" s="27"/>
      <c r="AM66" s="27"/>
      <c r="AN66" s="40">
        <v>8</v>
      </c>
      <c r="AO66" s="41"/>
      <c r="AP66" s="41"/>
      <c r="AQ66" s="41"/>
      <c r="AR66" s="42"/>
      <c r="AS66" s="40">
        <v>9</v>
      </c>
      <c r="AT66" s="41"/>
      <c r="AU66" s="41"/>
      <c r="AV66" s="41"/>
      <c r="AW66" s="42"/>
      <c r="AX66" s="40">
        <v>10</v>
      </c>
      <c r="AY66" s="41"/>
      <c r="AZ66" s="41"/>
      <c r="BA66" s="41"/>
      <c r="BB66" s="42"/>
      <c r="BC66" s="40">
        <v>11</v>
      </c>
      <c r="BD66" s="41"/>
      <c r="BE66" s="41"/>
      <c r="BF66" s="41"/>
      <c r="BG66" s="42"/>
      <c r="BH66" s="40">
        <v>12</v>
      </c>
      <c r="BI66" s="41"/>
      <c r="BJ66" s="41"/>
      <c r="BK66" s="41"/>
      <c r="BL66" s="42"/>
      <c r="BM66" s="40">
        <v>13</v>
      </c>
      <c r="BN66" s="41"/>
      <c r="BO66" s="41"/>
      <c r="BP66" s="41"/>
      <c r="BQ66" s="42"/>
      <c r="BR66" s="2"/>
      <c r="BS66" s="2"/>
      <c r="BT66" s="2"/>
      <c r="BU66" s="2"/>
      <c r="BV66" s="2"/>
      <c r="BW66" s="2"/>
      <c r="BX66" s="2"/>
      <c r="BY66" s="2"/>
      <c r="BZ66" s="8"/>
    </row>
    <row r="67" spans="1:80" ht="12.75" hidden="1" customHeight="1" x14ac:dyDescent="12.75">
      <c r="A67" s="19" t="s">
        <v>44</v>
      </c>
      <c r="B67" s="19"/>
      <c r="C67" s="31" t="s">
        <v>19</v>
      </c>
      <c r="D67" s="32"/>
      <c r="E67" s="32"/>
      <c r="F67" s="32"/>
      <c r="G67" s="32"/>
      <c r="H67" s="32"/>
      <c r="I67" s="33"/>
      <c r="J67" s="19" t="s">
        <v>20</v>
      </c>
      <c r="K67" s="19"/>
      <c r="L67" s="19"/>
      <c r="M67" s="19"/>
      <c r="N67" s="19"/>
      <c r="O67" s="48" t="s">
        <v>45</v>
      </c>
      <c r="P67" s="48"/>
      <c r="Q67" s="48"/>
      <c r="R67" s="48"/>
      <c r="S67" s="48"/>
      <c r="T67" s="48"/>
      <c r="U67" s="48"/>
      <c r="V67" s="48"/>
      <c r="W67" s="48"/>
      <c r="X67" s="31"/>
      <c r="Y67" s="43" t="s">
        <v>15</v>
      </c>
      <c r="Z67" s="43"/>
      <c r="AA67" s="43"/>
      <c r="AB67" s="43"/>
      <c r="AC67" s="43"/>
      <c r="AD67" s="43" t="s">
        <v>35</v>
      </c>
      <c r="AE67" s="43"/>
      <c r="AF67" s="43"/>
      <c r="AG67" s="43"/>
      <c r="AH67" s="43"/>
      <c r="AI67" s="43" t="s">
        <v>21</v>
      </c>
      <c r="AJ67" s="43"/>
      <c r="AK67" s="43"/>
      <c r="AL67" s="43"/>
      <c r="AM67" s="43"/>
      <c r="AN67" s="43" t="s">
        <v>36</v>
      </c>
      <c r="AO67" s="43"/>
      <c r="AP67" s="43"/>
      <c r="AQ67" s="43"/>
      <c r="AR67" s="43"/>
      <c r="AS67" s="43" t="s">
        <v>16</v>
      </c>
      <c r="AT67" s="43"/>
      <c r="AU67" s="43"/>
      <c r="AV67" s="43"/>
      <c r="AW67" s="43"/>
      <c r="AX67" s="43" t="s">
        <v>21</v>
      </c>
      <c r="AY67" s="43"/>
      <c r="AZ67" s="43"/>
      <c r="BA67" s="43"/>
      <c r="BB67" s="43"/>
      <c r="BC67" s="43" t="s">
        <v>38</v>
      </c>
      <c r="BD67" s="43"/>
      <c r="BE67" s="43"/>
      <c r="BF67" s="43"/>
      <c r="BG67" s="43"/>
      <c r="BH67" s="43" t="s">
        <v>38</v>
      </c>
      <c r="BI67" s="43"/>
      <c r="BJ67" s="43"/>
      <c r="BK67" s="43"/>
      <c r="BL67" s="43"/>
      <c r="BM67" s="57" t="s">
        <v>21</v>
      </c>
      <c r="BN67" s="57"/>
      <c r="BO67" s="57"/>
      <c r="BP67" s="57"/>
      <c r="BQ67" s="57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28</v>
      </c>
    </row>
    <row r="68" spans="1:80" s="79" customFormat="1" ht="15.75" x14ac:dyDescent="0.2">
      <c r="A68" s="75">
        <v>0</v>
      </c>
      <c r="B68" s="75"/>
      <c r="C68" s="84" t="s">
        <v>76</v>
      </c>
      <c r="D68" s="84"/>
      <c r="E68" s="84"/>
      <c r="F68" s="84"/>
      <c r="G68" s="84"/>
      <c r="H68" s="84"/>
      <c r="I68" s="84"/>
      <c r="J68" s="84" t="s">
        <v>77</v>
      </c>
      <c r="K68" s="84"/>
      <c r="L68" s="84"/>
      <c r="M68" s="84"/>
      <c r="N68" s="84"/>
      <c r="O68" s="84" t="s">
        <v>77</v>
      </c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  <c r="CA68" s="79" t="s">
        <v>29</v>
      </c>
    </row>
    <row r="69" spans="1:80" ht="25.5" customHeight="1" x14ac:dyDescent="0.2">
      <c r="A69" s="27">
        <v>0</v>
      </c>
      <c r="B69" s="27"/>
      <c r="C69" s="90" t="s">
        <v>78</v>
      </c>
      <c r="D69" s="73"/>
      <c r="E69" s="73"/>
      <c r="F69" s="73"/>
      <c r="G69" s="73"/>
      <c r="H69" s="73"/>
      <c r="I69" s="74"/>
      <c r="J69" s="53" t="s">
        <v>79</v>
      </c>
      <c r="K69" s="53"/>
      <c r="L69" s="53"/>
      <c r="M69" s="53"/>
      <c r="N69" s="53"/>
      <c r="O69" s="53" t="s">
        <v>80</v>
      </c>
      <c r="P69" s="53"/>
      <c r="Q69" s="53"/>
      <c r="R69" s="53"/>
      <c r="S69" s="53"/>
      <c r="T69" s="53"/>
      <c r="U69" s="53"/>
      <c r="V69" s="53"/>
      <c r="W69" s="53"/>
      <c r="X69" s="53"/>
      <c r="Y69" s="91">
        <v>17</v>
      </c>
      <c r="Z69" s="91"/>
      <c r="AA69" s="91"/>
      <c r="AB69" s="91"/>
      <c r="AC69" s="91"/>
      <c r="AD69" s="91">
        <v>0</v>
      </c>
      <c r="AE69" s="91"/>
      <c r="AF69" s="91"/>
      <c r="AG69" s="91"/>
      <c r="AH69" s="91"/>
      <c r="AI69" s="91">
        <v>17</v>
      </c>
      <c r="AJ69" s="91"/>
      <c r="AK69" s="91"/>
      <c r="AL69" s="91"/>
      <c r="AM69" s="91"/>
      <c r="AN69" s="91">
        <v>16</v>
      </c>
      <c r="AO69" s="91"/>
      <c r="AP69" s="91"/>
      <c r="AQ69" s="91"/>
      <c r="AR69" s="91"/>
      <c r="AS69" s="91">
        <v>0</v>
      </c>
      <c r="AT69" s="91"/>
      <c r="AU69" s="91"/>
      <c r="AV69" s="91"/>
      <c r="AW69" s="91"/>
      <c r="AX69" s="92">
        <v>16</v>
      </c>
      <c r="AY69" s="92"/>
      <c r="AZ69" s="92"/>
      <c r="BA69" s="92"/>
      <c r="BB69" s="92"/>
      <c r="BC69" s="92">
        <f>AN69-Y69</f>
        <v>-1</v>
      </c>
      <c r="BD69" s="92"/>
      <c r="BE69" s="92"/>
      <c r="BF69" s="92"/>
      <c r="BG69" s="92"/>
      <c r="BH69" s="92">
        <f>AS69-AD69</f>
        <v>0</v>
      </c>
      <c r="BI69" s="92"/>
      <c r="BJ69" s="92"/>
      <c r="BK69" s="92"/>
      <c r="BL69" s="92"/>
      <c r="BM69" s="92">
        <v>-1</v>
      </c>
      <c r="BN69" s="92"/>
      <c r="BO69" s="92"/>
      <c r="BP69" s="92"/>
      <c r="BQ69" s="9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27"/>
      <c r="B70" s="27"/>
      <c r="C70" s="93" t="s">
        <v>82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81</v>
      </c>
    </row>
    <row r="71" spans="1:80" ht="51" customHeight="1" x14ac:dyDescent="0.2">
      <c r="A71" s="27">
        <v>0</v>
      </c>
      <c r="B71" s="27"/>
      <c r="C71" s="93" t="s">
        <v>83</v>
      </c>
      <c r="D71" s="73"/>
      <c r="E71" s="73"/>
      <c r="F71" s="73"/>
      <c r="G71" s="73"/>
      <c r="H71" s="73"/>
      <c r="I71" s="74"/>
      <c r="J71" s="53" t="s">
        <v>84</v>
      </c>
      <c r="K71" s="53"/>
      <c r="L71" s="53"/>
      <c r="M71" s="53"/>
      <c r="N71" s="53"/>
      <c r="O71" s="53" t="s">
        <v>85</v>
      </c>
      <c r="P71" s="53"/>
      <c r="Q71" s="53"/>
      <c r="R71" s="53"/>
      <c r="S71" s="53"/>
      <c r="T71" s="53"/>
      <c r="U71" s="53"/>
      <c r="V71" s="53"/>
      <c r="W71" s="53"/>
      <c r="X71" s="53"/>
      <c r="Y71" s="91">
        <v>0</v>
      </c>
      <c r="Z71" s="91"/>
      <c r="AA71" s="91"/>
      <c r="AB71" s="91"/>
      <c r="AC71" s="91"/>
      <c r="AD71" s="91">
        <v>31000</v>
      </c>
      <c r="AE71" s="91"/>
      <c r="AF71" s="91"/>
      <c r="AG71" s="91"/>
      <c r="AH71" s="91"/>
      <c r="AI71" s="91">
        <v>31000</v>
      </c>
      <c r="AJ71" s="91"/>
      <c r="AK71" s="91"/>
      <c r="AL71" s="91"/>
      <c r="AM71" s="91"/>
      <c r="AN71" s="91">
        <v>0</v>
      </c>
      <c r="AO71" s="91"/>
      <c r="AP71" s="91"/>
      <c r="AQ71" s="91"/>
      <c r="AR71" s="91"/>
      <c r="AS71" s="91">
        <v>30960</v>
      </c>
      <c r="AT71" s="91"/>
      <c r="AU71" s="91"/>
      <c r="AV71" s="91"/>
      <c r="AW71" s="91"/>
      <c r="AX71" s="92">
        <v>30960</v>
      </c>
      <c r="AY71" s="92"/>
      <c r="AZ71" s="92"/>
      <c r="BA71" s="92"/>
      <c r="BB71" s="92"/>
      <c r="BC71" s="92">
        <f>AN71-Y71</f>
        <v>0</v>
      </c>
      <c r="BD71" s="92"/>
      <c r="BE71" s="92"/>
      <c r="BF71" s="92"/>
      <c r="BG71" s="92"/>
      <c r="BH71" s="92">
        <f>AS71-AD71</f>
        <v>-40</v>
      </c>
      <c r="BI71" s="92"/>
      <c r="BJ71" s="92"/>
      <c r="BK71" s="92"/>
      <c r="BL71" s="92"/>
      <c r="BM71" s="92">
        <v>-40</v>
      </c>
      <c r="BN71" s="92"/>
      <c r="BO71" s="92"/>
      <c r="BP71" s="92"/>
      <c r="BQ71" s="9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s="79" customFormat="1" ht="15.75" x14ac:dyDescent="0.2">
      <c r="A72" s="75">
        <v>0</v>
      </c>
      <c r="B72" s="75"/>
      <c r="C72" s="94" t="s">
        <v>86</v>
      </c>
      <c r="D72" s="77"/>
      <c r="E72" s="77"/>
      <c r="F72" s="77"/>
      <c r="G72" s="77"/>
      <c r="H72" s="77"/>
      <c r="I72" s="78"/>
      <c r="J72" s="84" t="s">
        <v>77</v>
      </c>
      <c r="K72" s="84"/>
      <c r="L72" s="84"/>
      <c r="M72" s="84"/>
      <c r="N72" s="84"/>
      <c r="O72" s="84" t="s">
        <v>77</v>
      </c>
      <c r="P72" s="84"/>
      <c r="Q72" s="84"/>
      <c r="R72" s="84"/>
      <c r="S72" s="84"/>
      <c r="T72" s="84"/>
      <c r="U72" s="84"/>
      <c r="V72" s="84"/>
      <c r="W72" s="84"/>
      <c r="X72" s="84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7"/>
      <c r="BS72" s="87"/>
      <c r="BT72" s="87"/>
      <c r="BU72" s="87"/>
      <c r="BV72" s="87"/>
      <c r="BW72" s="87"/>
      <c r="BX72" s="87"/>
      <c r="BY72" s="87"/>
      <c r="BZ72" s="88"/>
    </row>
    <row r="73" spans="1:80" ht="38.25" customHeight="1" x14ac:dyDescent="0.2">
      <c r="A73" s="27">
        <v>0</v>
      </c>
      <c r="B73" s="27"/>
      <c r="C73" s="93" t="s">
        <v>87</v>
      </c>
      <c r="D73" s="73"/>
      <c r="E73" s="73"/>
      <c r="F73" s="73"/>
      <c r="G73" s="73"/>
      <c r="H73" s="73"/>
      <c r="I73" s="74"/>
      <c r="J73" s="53" t="s">
        <v>79</v>
      </c>
      <c r="K73" s="53"/>
      <c r="L73" s="53"/>
      <c r="M73" s="53"/>
      <c r="N73" s="53"/>
      <c r="O73" s="90" t="s">
        <v>88</v>
      </c>
      <c r="P73" s="73"/>
      <c r="Q73" s="73"/>
      <c r="R73" s="73"/>
      <c r="S73" s="73"/>
      <c r="T73" s="73"/>
      <c r="U73" s="73"/>
      <c r="V73" s="73"/>
      <c r="W73" s="73"/>
      <c r="X73" s="74"/>
      <c r="Y73" s="91">
        <v>1200</v>
      </c>
      <c r="Z73" s="91"/>
      <c r="AA73" s="91"/>
      <c r="AB73" s="91"/>
      <c r="AC73" s="91"/>
      <c r="AD73" s="91">
        <v>0</v>
      </c>
      <c r="AE73" s="91"/>
      <c r="AF73" s="91"/>
      <c r="AG73" s="91"/>
      <c r="AH73" s="91"/>
      <c r="AI73" s="91">
        <v>1200</v>
      </c>
      <c r="AJ73" s="91"/>
      <c r="AK73" s="91"/>
      <c r="AL73" s="91"/>
      <c r="AM73" s="91"/>
      <c r="AN73" s="91">
        <v>1688</v>
      </c>
      <c r="AO73" s="91"/>
      <c r="AP73" s="91"/>
      <c r="AQ73" s="91"/>
      <c r="AR73" s="91"/>
      <c r="AS73" s="91">
        <v>0</v>
      </c>
      <c r="AT73" s="91"/>
      <c r="AU73" s="91"/>
      <c r="AV73" s="91"/>
      <c r="AW73" s="91"/>
      <c r="AX73" s="92">
        <v>1688</v>
      </c>
      <c r="AY73" s="92"/>
      <c r="AZ73" s="92"/>
      <c r="BA73" s="92"/>
      <c r="BB73" s="92"/>
      <c r="BC73" s="92">
        <f>AN73-Y73</f>
        <v>488</v>
      </c>
      <c r="BD73" s="92"/>
      <c r="BE73" s="92"/>
      <c r="BF73" s="92"/>
      <c r="BG73" s="92"/>
      <c r="BH73" s="92">
        <f>AS73-AD73</f>
        <v>0</v>
      </c>
      <c r="BI73" s="92"/>
      <c r="BJ73" s="92"/>
      <c r="BK73" s="92"/>
      <c r="BL73" s="92"/>
      <c r="BM73" s="92">
        <v>488</v>
      </c>
      <c r="BN73" s="92"/>
      <c r="BO73" s="92"/>
      <c r="BP73" s="92"/>
      <c r="BQ73" s="9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80" ht="15.75" customHeight="1" x14ac:dyDescent="0.2">
      <c r="A74" s="27"/>
      <c r="B74" s="27"/>
      <c r="C74" s="93" t="s">
        <v>90</v>
      </c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6"/>
      <c r="BR74" s="10"/>
      <c r="BS74" s="10"/>
      <c r="BT74" s="10"/>
      <c r="BU74" s="10"/>
      <c r="BV74" s="10"/>
      <c r="BW74" s="10"/>
      <c r="BX74" s="10"/>
      <c r="BY74" s="10"/>
      <c r="BZ74" s="8"/>
      <c r="CB74" s="1" t="s">
        <v>89</v>
      </c>
    </row>
    <row r="75" spans="1:80" ht="38.25" customHeight="1" x14ac:dyDescent="0.2">
      <c r="A75" s="27">
        <v>0</v>
      </c>
      <c r="B75" s="27"/>
      <c r="C75" s="93" t="s">
        <v>91</v>
      </c>
      <c r="D75" s="73"/>
      <c r="E75" s="73"/>
      <c r="F75" s="73"/>
      <c r="G75" s="73"/>
      <c r="H75" s="73"/>
      <c r="I75" s="74"/>
      <c r="J75" s="53" t="s">
        <v>79</v>
      </c>
      <c r="K75" s="53"/>
      <c r="L75" s="53"/>
      <c r="M75" s="53"/>
      <c r="N75" s="53"/>
      <c r="O75" s="90" t="s">
        <v>92</v>
      </c>
      <c r="P75" s="73"/>
      <c r="Q75" s="73"/>
      <c r="R75" s="73"/>
      <c r="S75" s="73"/>
      <c r="T75" s="73"/>
      <c r="U75" s="73"/>
      <c r="V75" s="73"/>
      <c r="W75" s="73"/>
      <c r="X75" s="74"/>
      <c r="Y75" s="91">
        <v>30</v>
      </c>
      <c r="Z75" s="91"/>
      <c r="AA75" s="91"/>
      <c r="AB75" s="91"/>
      <c r="AC75" s="91"/>
      <c r="AD75" s="91">
        <v>0</v>
      </c>
      <c r="AE75" s="91"/>
      <c r="AF75" s="91"/>
      <c r="AG75" s="91"/>
      <c r="AH75" s="91"/>
      <c r="AI75" s="91">
        <v>30</v>
      </c>
      <c r="AJ75" s="91"/>
      <c r="AK75" s="91"/>
      <c r="AL75" s="91"/>
      <c r="AM75" s="91"/>
      <c r="AN75" s="91">
        <v>44</v>
      </c>
      <c r="AO75" s="91"/>
      <c r="AP75" s="91"/>
      <c r="AQ75" s="91"/>
      <c r="AR75" s="91"/>
      <c r="AS75" s="91">
        <v>0</v>
      </c>
      <c r="AT75" s="91"/>
      <c r="AU75" s="91"/>
      <c r="AV75" s="91"/>
      <c r="AW75" s="91"/>
      <c r="AX75" s="92">
        <v>44</v>
      </c>
      <c r="AY75" s="92"/>
      <c r="AZ75" s="92"/>
      <c r="BA75" s="92"/>
      <c r="BB75" s="92"/>
      <c r="BC75" s="92">
        <f>AN75-Y75</f>
        <v>14</v>
      </c>
      <c r="BD75" s="92"/>
      <c r="BE75" s="92"/>
      <c r="BF75" s="92"/>
      <c r="BG75" s="92"/>
      <c r="BH75" s="92">
        <f>AS75-AD75</f>
        <v>0</v>
      </c>
      <c r="BI75" s="92"/>
      <c r="BJ75" s="92"/>
      <c r="BK75" s="92"/>
      <c r="BL75" s="92"/>
      <c r="BM75" s="92">
        <v>14</v>
      </c>
      <c r="BN75" s="92"/>
      <c r="BO75" s="92"/>
      <c r="BP75" s="92"/>
      <c r="BQ75" s="9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80" ht="15.75" customHeight="1" x14ac:dyDescent="0.2">
      <c r="A76" s="27"/>
      <c r="B76" s="27"/>
      <c r="C76" s="93" t="s">
        <v>94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6"/>
      <c r="BR76" s="10"/>
      <c r="BS76" s="10"/>
      <c r="BT76" s="10"/>
      <c r="BU76" s="10"/>
      <c r="BV76" s="10"/>
      <c r="BW76" s="10"/>
      <c r="BX76" s="10"/>
      <c r="BY76" s="10"/>
      <c r="BZ76" s="8"/>
      <c r="CB76" s="1" t="s">
        <v>93</v>
      </c>
    </row>
    <row r="77" spans="1:80" ht="38.25" customHeight="1" x14ac:dyDescent="0.2">
      <c r="A77" s="27">
        <v>0</v>
      </c>
      <c r="B77" s="27"/>
      <c r="C77" s="93" t="s">
        <v>95</v>
      </c>
      <c r="D77" s="73"/>
      <c r="E77" s="73"/>
      <c r="F77" s="73"/>
      <c r="G77" s="73"/>
      <c r="H77" s="73"/>
      <c r="I77" s="74"/>
      <c r="J77" s="53" t="s">
        <v>79</v>
      </c>
      <c r="K77" s="53"/>
      <c r="L77" s="53"/>
      <c r="M77" s="53"/>
      <c r="N77" s="53"/>
      <c r="O77" s="90" t="s">
        <v>96</v>
      </c>
      <c r="P77" s="73"/>
      <c r="Q77" s="73"/>
      <c r="R77" s="73"/>
      <c r="S77" s="73"/>
      <c r="T77" s="73"/>
      <c r="U77" s="73"/>
      <c r="V77" s="73"/>
      <c r="W77" s="73"/>
      <c r="X77" s="74"/>
      <c r="Y77" s="91">
        <v>0</v>
      </c>
      <c r="Z77" s="91"/>
      <c r="AA77" s="91"/>
      <c r="AB77" s="91"/>
      <c r="AC77" s="91"/>
      <c r="AD77" s="91">
        <v>1</v>
      </c>
      <c r="AE77" s="91"/>
      <c r="AF77" s="91"/>
      <c r="AG77" s="91"/>
      <c r="AH77" s="91"/>
      <c r="AI77" s="91">
        <v>1</v>
      </c>
      <c r="AJ77" s="91"/>
      <c r="AK77" s="91"/>
      <c r="AL77" s="91"/>
      <c r="AM77" s="91"/>
      <c r="AN77" s="91">
        <v>0</v>
      </c>
      <c r="AO77" s="91"/>
      <c r="AP77" s="91"/>
      <c r="AQ77" s="91"/>
      <c r="AR77" s="91"/>
      <c r="AS77" s="91">
        <v>1</v>
      </c>
      <c r="AT77" s="91"/>
      <c r="AU77" s="91"/>
      <c r="AV77" s="91"/>
      <c r="AW77" s="91"/>
      <c r="AX77" s="92">
        <v>1</v>
      </c>
      <c r="AY77" s="92"/>
      <c r="AZ77" s="92"/>
      <c r="BA77" s="92"/>
      <c r="BB77" s="92"/>
      <c r="BC77" s="92">
        <f>AN77-Y77</f>
        <v>0</v>
      </c>
      <c r="BD77" s="92"/>
      <c r="BE77" s="92"/>
      <c r="BF77" s="92"/>
      <c r="BG77" s="92"/>
      <c r="BH77" s="92">
        <f>AS77-AD77</f>
        <v>0</v>
      </c>
      <c r="BI77" s="92"/>
      <c r="BJ77" s="92"/>
      <c r="BK77" s="92"/>
      <c r="BL77" s="92"/>
      <c r="BM77" s="92">
        <v>0</v>
      </c>
      <c r="BN77" s="92"/>
      <c r="BO77" s="92"/>
      <c r="BP77" s="92"/>
      <c r="BQ77" s="9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80" s="79" customFormat="1" ht="15.75" x14ac:dyDescent="0.2">
      <c r="A78" s="75">
        <v>0</v>
      </c>
      <c r="B78" s="75"/>
      <c r="C78" s="94" t="s">
        <v>97</v>
      </c>
      <c r="D78" s="77"/>
      <c r="E78" s="77"/>
      <c r="F78" s="77"/>
      <c r="G78" s="77"/>
      <c r="H78" s="77"/>
      <c r="I78" s="78"/>
      <c r="J78" s="84" t="s">
        <v>77</v>
      </c>
      <c r="K78" s="84"/>
      <c r="L78" s="84"/>
      <c r="M78" s="84"/>
      <c r="N78" s="84"/>
      <c r="O78" s="89" t="s">
        <v>77</v>
      </c>
      <c r="P78" s="77"/>
      <c r="Q78" s="77"/>
      <c r="R78" s="77"/>
      <c r="S78" s="77"/>
      <c r="T78" s="77"/>
      <c r="U78" s="77"/>
      <c r="V78" s="77"/>
      <c r="W78" s="77"/>
      <c r="X78" s="78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7"/>
      <c r="BS78" s="87"/>
      <c r="BT78" s="87"/>
      <c r="BU78" s="87"/>
      <c r="BV78" s="87"/>
      <c r="BW78" s="87"/>
      <c r="BX78" s="87"/>
      <c r="BY78" s="87"/>
      <c r="BZ78" s="88"/>
    </row>
    <row r="79" spans="1:80" ht="51" customHeight="1" x14ac:dyDescent="0.2">
      <c r="A79" s="27">
        <v>0</v>
      </c>
      <c r="B79" s="27"/>
      <c r="C79" s="93" t="s">
        <v>98</v>
      </c>
      <c r="D79" s="73"/>
      <c r="E79" s="73"/>
      <c r="F79" s="73"/>
      <c r="G79" s="73"/>
      <c r="H79" s="73"/>
      <c r="I79" s="74"/>
      <c r="J79" s="53" t="s">
        <v>79</v>
      </c>
      <c r="K79" s="53"/>
      <c r="L79" s="53"/>
      <c r="M79" s="53"/>
      <c r="N79" s="53"/>
      <c r="O79" s="90" t="s">
        <v>88</v>
      </c>
      <c r="P79" s="73"/>
      <c r="Q79" s="73"/>
      <c r="R79" s="73"/>
      <c r="S79" s="73"/>
      <c r="T79" s="73"/>
      <c r="U79" s="73"/>
      <c r="V79" s="73"/>
      <c r="W79" s="73"/>
      <c r="X79" s="74"/>
      <c r="Y79" s="91">
        <v>70.599999999999994</v>
      </c>
      <c r="Z79" s="91"/>
      <c r="AA79" s="91"/>
      <c r="AB79" s="91"/>
      <c r="AC79" s="91"/>
      <c r="AD79" s="91">
        <v>0</v>
      </c>
      <c r="AE79" s="91"/>
      <c r="AF79" s="91"/>
      <c r="AG79" s="91"/>
      <c r="AH79" s="91"/>
      <c r="AI79" s="91">
        <v>70.599999999999994</v>
      </c>
      <c r="AJ79" s="91"/>
      <c r="AK79" s="91"/>
      <c r="AL79" s="91"/>
      <c r="AM79" s="91"/>
      <c r="AN79" s="91">
        <v>120.6</v>
      </c>
      <c r="AO79" s="91"/>
      <c r="AP79" s="91"/>
      <c r="AQ79" s="91"/>
      <c r="AR79" s="91"/>
      <c r="AS79" s="91">
        <v>0</v>
      </c>
      <c r="AT79" s="91"/>
      <c r="AU79" s="91"/>
      <c r="AV79" s="91"/>
      <c r="AW79" s="91"/>
      <c r="AX79" s="92">
        <v>120.6</v>
      </c>
      <c r="AY79" s="92"/>
      <c r="AZ79" s="92"/>
      <c r="BA79" s="92"/>
      <c r="BB79" s="92"/>
      <c r="BC79" s="92">
        <f>AN79-Y79</f>
        <v>50</v>
      </c>
      <c r="BD79" s="92"/>
      <c r="BE79" s="92"/>
      <c r="BF79" s="92"/>
      <c r="BG79" s="92"/>
      <c r="BH79" s="92">
        <f>AS79-AD79</f>
        <v>0</v>
      </c>
      <c r="BI79" s="92"/>
      <c r="BJ79" s="92"/>
      <c r="BK79" s="92"/>
      <c r="BL79" s="92"/>
      <c r="BM79" s="92">
        <v>50</v>
      </c>
      <c r="BN79" s="92"/>
      <c r="BO79" s="92"/>
      <c r="BP79" s="92"/>
      <c r="BQ79" s="9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80" ht="15.75" customHeight="1" x14ac:dyDescent="0.2">
      <c r="A80" s="27"/>
      <c r="B80" s="27"/>
      <c r="C80" s="93" t="s">
        <v>100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6"/>
      <c r="BR80" s="10"/>
      <c r="BS80" s="10"/>
      <c r="BT80" s="10"/>
      <c r="BU80" s="10"/>
      <c r="BV80" s="10"/>
      <c r="BW80" s="10"/>
      <c r="BX80" s="10"/>
      <c r="BY80" s="10"/>
      <c r="BZ80" s="8"/>
      <c r="CB80" s="1" t="s">
        <v>99</v>
      </c>
    </row>
    <row r="81" spans="1:80" ht="51" customHeight="1" x14ac:dyDescent="0.2">
      <c r="A81" s="27">
        <v>0</v>
      </c>
      <c r="B81" s="27"/>
      <c r="C81" s="93" t="s">
        <v>101</v>
      </c>
      <c r="D81" s="73"/>
      <c r="E81" s="73"/>
      <c r="F81" s="73"/>
      <c r="G81" s="73"/>
      <c r="H81" s="73"/>
      <c r="I81" s="74"/>
      <c r="J81" s="53" t="s">
        <v>79</v>
      </c>
      <c r="K81" s="53"/>
      <c r="L81" s="53"/>
      <c r="M81" s="53"/>
      <c r="N81" s="53"/>
      <c r="O81" s="90" t="s">
        <v>92</v>
      </c>
      <c r="P81" s="73"/>
      <c r="Q81" s="73"/>
      <c r="R81" s="73"/>
      <c r="S81" s="73"/>
      <c r="T81" s="73"/>
      <c r="U81" s="73"/>
      <c r="V81" s="73"/>
      <c r="W81" s="73"/>
      <c r="X81" s="74"/>
      <c r="Y81" s="91">
        <v>2</v>
      </c>
      <c r="Z81" s="91"/>
      <c r="AA81" s="91"/>
      <c r="AB81" s="91"/>
      <c r="AC81" s="91"/>
      <c r="AD81" s="91">
        <v>0</v>
      </c>
      <c r="AE81" s="91"/>
      <c r="AF81" s="91"/>
      <c r="AG81" s="91"/>
      <c r="AH81" s="91"/>
      <c r="AI81" s="91">
        <v>2</v>
      </c>
      <c r="AJ81" s="91"/>
      <c r="AK81" s="91"/>
      <c r="AL81" s="91"/>
      <c r="AM81" s="91"/>
      <c r="AN81" s="91">
        <v>3</v>
      </c>
      <c r="AO81" s="91"/>
      <c r="AP81" s="91"/>
      <c r="AQ81" s="91"/>
      <c r="AR81" s="91"/>
      <c r="AS81" s="91">
        <v>0</v>
      </c>
      <c r="AT81" s="91"/>
      <c r="AU81" s="91"/>
      <c r="AV81" s="91"/>
      <c r="AW81" s="91"/>
      <c r="AX81" s="92">
        <v>3</v>
      </c>
      <c r="AY81" s="92"/>
      <c r="AZ81" s="92"/>
      <c r="BA81" s="92"/>
      <c r="BB81" s="92"/>
      <c r="BC81" s="92">
        <f>AN81-Y81</f>
        <v>1</v>
      </c>
      <c r="BD81" s="92"/>
      <c r="BE81" s="92"/>
      <c r="BF81" s="92"/>
      <c r="BG81" s="92"/>
      <c r="BH81" s="92">
        <f>AS81-AD81</f>
        <v>0</v>
      </c>
      <c r="BI81" s="92"/>
      <c r="BJ81" s="92"/>
      <c r="BK81" s="92"/>
      <c r="BL81" s="92"/>
      <c r="BM81" s="92">
        <v>1</v>
      </c>
      <c r="BN81" s="92"/>
      <c r="BO81" s="92"/>
      <c r="BP81" s="92"/>
      <c r="BQ81" s="92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80" ht="25.5" customHeight="1" x14ac:dyDescent="0.2">
      <c r="A82" s="27">
        <v>0</v>
      </c>
      <c r="B82" s="27"/>
      <c r="C82" s="93" t="s">
        <v>102</v>
      </c>
      <c r="D82" s="73"/>
      <c r="E82" s="73"/>
      <c r="F82" s="73"/>
      <c r="G82" s="73"/>
      <c r="H82" s="73"/>
      <c r="I82" s="74"/>
      <c r="J82" s="53" t="s">
        <v>84</v>
      </c>
      <c r="K82" s="53"/>
      <c r="L82" s="53"/>
      <c r="M82" s="53"/>
      <c r="N82" s="53"/>
      <c r="O82" s="90" t="s">
        <v>85</v>
      </c>
      <c r="P82" s="73"/>
      <c r="Q82" s="73"/>
      <c r="R82" s="73"/>
      <c r="S82" s="73"/>
      <c r="T82" s="73"/>
      <c r="U82" s="73"/>
      <c r="V82" s="73"/>
      <c r="W82" s="73"/>
      <c r="X82" s="74"/>
      <c r="Y82" s="91">
        <v>292188</v>
      </c>
      <c r="Z82" s="91"/>
      <c r="AA82" s="91"/>
      <c r="AB82" s="91"/>
      <c r="AC82" s="91"/>
      <c r="AD82" s="91">
        <v>0</v>
      </c>
      <c r="AE82" s="91"/>
      <c r="AF82" s="91"/>
      <c r="AG82" s="91"/>
      <c r="AH82" s="91"/>
      <c r="AI82" s="91">
        <v>292188</v>
      </c>
      <c r="AJ82" s="91"/>
      <c r="AK82" s="91"/>
      <c r="AL82" s="91"/>
      <c r="AM82" s="91"/>
      <c r="AN82" s="91">
        <v>304367</v>
      </c>
      <c r="AO82" s="91"/>
      <c r="AP82" s="91"/>
      <c r="AQ82" s="91"/>
      <c r="AR82" s="91"/>
      <c r="AS82" s="91">
        <v>0</v>
      </c>
      <c r="AT82" s="91"/>
      <c r="AU82" s="91"/>
      <c r="AV82" s="91"/>
      <c r="AW82" s="91"/>
      <c r="AX82" s="92">
        <v>304367</v>
      </c>
      <c r="AY82" s="92"/>
      <c r="AZ82" s="92"/>
      <c r="BA82" s="92"/>
      <c r="BB82" s="92"/>
      <c r="BC82" s="92">
        <f>AN82-Y82</f>
        <v>12179</v>
      </c>
      <c r="BD82" s="92"/>
      <c r="BE82" s="92"/>
      <c r="BF82" s="92"/>
      <c r="BG82" s="92"/>
      <c r="BH82" s="92">
        <f>AS82-AD82</f>
        <v>0</v>
      </c>
      <c r="BI82" s="92"/>
      <c r="BJ82" s="92"/>
      <c r="BK82" s="92"/>
      <c r="BL82" s="92"/>
      <c r="BM82" s="92">
        <v>12179</v>
      </c>
      <c r="BN82" s="92"/>
      <c r="BO82" s="92"/>
      <c r="BP82" s="92"/>
      <c r="BQ82" s="92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80" ht="15.75" customHeight="1" x14ac:dyDescent="0.2">
      <c r="A83" s="27"/>
      <c r="B83" s="27"/>
      <c r="C83" s="93" t="s">
        <v>104</v>
      </c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6"/>
      <c r="BR83" s="10"/>
      <c r="BS83" s="10"/>
      <c r="BT83" s="10"/>
      <c r="BU83" s="10"/>
      <c r="BV83" s="10"/>
      <c r="BW83" s="10"/>
      <c r="BX83" s="10"/>
      <c r="BY83" s="10"/>
      <c r="BZ83" s="8"/>
      <c r="CB83" s="1" t="s">
        <v>103</v>
      </c>
    </row>
    <row r="84" spans="1:80" ht="51" customHeight="1" x14ac:dyDescent="0.2">
      <c r="A84" s="27">
        <v>0</v>
      </c>
      <c r="B84" s="27"/>
      <c r="C84" s="93" t="s">
        <v>105</v>
      </c>
      <c r="D84" s="73"/>
      <c r="E84" s="73"/>
      <c r="F84" s="73"/>
      <c r="G84" s="73"/>
      <c r="H84" s="73"/>
      <c r="I84" s="74"/>
      <c r="J84" s="53" t="s">
        <v>84</v>
      </c>
      <c r="K84" s="53"/>
      <c r="L84" s="53"/>
      <c r="M84" s="53"/>
      <c r="N84" s="53"/>
      <c r="O84" s="90" t="s">
        <v>106</v>
      </c>
      <c r="P84" s="73"/>
      <c r="Q84" s="73"/>
      <c r="R84" s="73"/>
      <c r="S84" s="73"/>
      <c r="T84" s="73"/>
      <c r="U84" s="73"/>
      <c r="V84" s="73"/>
      <c r="W84" s="73"/>
      <c r="X84" s="74"/>
      <c r="Y84" s="91">
        <v>0</v>
      </c>
      <c r="Z84" s="91"/>
      <c r="AA84" s="91"/>
      <c r="AB84" s="91"/>
      <c r="AC84" s="91"/>
      <c r="AD84" s="91">
        <v>31000</v>
      </c>
      <c r="AE84" s="91"/>
      <c r="AF84" s="91"/>
      <c r="AG84" s="91"/>
      <c r="AH84" s="91"/>
      <c r="AI84" s="91">
        <v>31000</v>
      </c>
      <c r="AJ84" s="91"/>
      <c r="AK84" s="91"/>
      <c r="AL84" s="91"/>
      <c r="AM84" s="91"/>
      <c r="AN84" s="91">
        <v>0</v>
      </c>
      <c r="AO84" s="91"/>
      <c r="AP84" s="91"/>
      <c r="AQ84" s="91"/>
      <c r="AR84" s="91"/>
      <c r="AS84" s="91">
        <v>30960</v>
      </c>
      <c r="AT84" s="91"/>
      <c r="AU84" s="91"/>
      <c r="AV84" s="91"/>
      <c r="AW84" s="91"/>
      <c r="AX84" s="92">
        <v>30960</v>
      </c>
      <c r="AY84" s="92"/>
      <c r="AZ84" s="92"/>
      <c r="BA84" s="92"/>
      <c r="BB84" s="92"/>
      <c r="BC84" s="92">
        <f>AN84-Y84</f>
        <v>0</v>
      </c>
      <c r="BD84" s="92"/>
      <c r="BE84" s="92"/>
      <c r="BF84" s="92"/>
      <c r="BG84" s="92"/>
      <c r="BH84" s="92">
        <f>AS84-AD84</f>
        <v>-40</v>
      </c>
      <c r="BI84" s="92"/>
      <c r="BJ84" s="92"/>
      <c r="BK84" s="92"/>
      <c r="BL84" s="92"/>
      <c r="BM84" s="92">
        <v>-40</v>
      </c>
      <c r="BN84" s="92"/>
      <c r="BO84" s="92"/>
      <c r="BP84" s="92"/>
      <c r="BQ84" s="92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80" s="79" customFormat="1" ht="15.75" x14ac:dyDescent="0.2">
      <c r="A85" s="75">
        <v>0</v>
      </c>
      <c r="B85" s="75"/>
      <c r="C85" s="94" t="s">
        <v>107</v>
      </c>
      <c r="D85" s="77"/>
      <c r="E85" s="77"/>
      <c r="F85" s="77"/>
      <c r="G85" s="77"/>
      <c r="H85" s="77"/>
      <c r="I85" s="78"/>
      <c r="J85" s="84" t="s">
        <v>77</v>
      </c>
      <c r="K85" s="84"/>
      <c r="L85" s="84"/>
      <c r="M85" s="84"/>
      <c r="N85" s="84"/>
      <c r="O85" s="89" t="s">
        <v>77</v>
      </c>
      <c r="P85" s="77"/>
      <c r="Q85" s="77"/>
      <c r="R85" s="77"/>
      <c r="S85" s="77"/>
      <c r="T85" s="77"/>
      <c r="U85" s="77"/>
      <c r="V85" s="77"/>
      <c r="W85" s="77"/>
      <c r="X85" s="78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7"/>
      <c r="BS85" s="87"/>
      <c r="BT85" s="87"/>
      <c r="BU85" s="87"/>
      <c r="BV85" s="87"/>
      <c r="BW85" s="87"/>
      <c r="BX85" s="87"/>
      <c r="BY85" s="87"/>
      <c r="BZ85" s="88"/>
    </row>
    <row r="86" spans="1:80" ht="51" customHeight="1" x14ac:dyDescent="0.2">
      <c r="A86" s="27">
        <v>0</v>
      </c>
      <c r="B86" s="27"/>
      <c r="C86" s="93" t="s">
        <v>108</v>
      </c>
      <c r="D86" s="73"/>
      <c r="E86" s="73"/>
      <c r="F86" s="73"/>
      <c r="G86" s="73"/>
      <c r="H86" s="73"/>
      <c r="I86" s="74"/>
      <c r="J86" s="53" t="s">
        <v>109</v>
      </c>
      <c r="K86" s="53"/>
      <c r="L86" s="53"/>
      <c r="M86" s="53"/>
      <c r="N86" s="53"/>
      <c r="O86" s="90" t="s">
        <v>106</v>
      </c>
      <c r="P86" s="73"/>
      <c r="Q86" s="73"/>
      <c r="R86" s="73"/>
      <c r="S86" s="73"/>
      <c r="T86" s="73"/>
      <c r="U86" s="73"/>
      <c r="V86" s="73"/>
      <c r="W86" s="73"/>
      <c r="X86" s="74"/>
      <c r="Y86" s="91">
        <v>100</v>
      </c>
      <c r="Z86" s="91"/>
      <c r="AA86" s="91"/>
      <c r="AB86" s="91"/>
      <c r="AC86" s="91"/>
      <c r="AD86" s="91">
        <v>0</v>
      </c>
      <c r="AE86" s="91"/>
      <c r="AF86" s="91"/>
      <c r="AG86" s="91"/>
      <c r="AH86" s="91"/>
      <c r="AI86" s="91">
        <v>100</v>
      </c>
      <c r="AJ86" s="91"/>
      <c r="AK86" s="91"/>
      <c r="AL86" s="91"/>
      <c r="AM86" s="91"/>
      <c r="AN86" s="91">
        <v>100</v>
      </c>
      <c r="AO86" s="91"/>
      <c r="AP86" s="91"/>
      <c r="AQ86" s="91"/>
      <c r="AR86" s="91"/>
      <c r="AS86" s="91">
        <v>0</v>
      </c>
      <c r="AT86" s="91"/>
      <c r="AU86" s="91"/>
      <c r="AV86" s="91"/>
      <c r="AW86" s="91"/>
      <c r="AX86" s="92">
        <v>100</v>
      </c>
      <c r="AY86" s="92"/>
      <c r="AZ86" s="92"/>
      <c r="BA86" s="92"/>
      <c r="BB86" s="92"/>
      <c r="BC86" s="92">
        <f>AN86-Y86</f>
        <v>0</v>
      </c>
      <c r="BD86" s="92"/>
      <c r="BE86" s="92"/>
      <c r="BF86" s="92"/>
      <c r="BG86" s="92"/>
      <c r="BH86" s="92">
        <f>AS86-AD86</f>
        <v>0</v>
      </c>
      <c r="BI86" s="92"/>
      <c r="BJ86" s="92"/>
      <c r="BK86" s="92"/>
      <c r="BL86" s="92"/>
      <c r="BM86" s="92">
        <v>0</v>
      </c>
      <c r="BN86" s="92"/>
      <c r="BO86" s="92"/>
      <c r="BP86" s="92"/>
      <c r="BQ86" s="92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80" ht="15.75" customHeight="1" x14ac:dyDescent="0.2">
      <c r="A87" s="27"/>
      <c r="B87" s="27"/>
      <c r="C87" s="93" t="s">
        <v>111</v>
      </c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6"/>
      <c r="BR87" s="10"/>
      <c r="BS87" s="10"/>
      <c r="BT87" s="10"/>
      <c r="BU87" s="10"/>
      <c r="BV87" s="10"/>
      <c r="BW87" s="10"/>
      <c r="BX87" s="10"/>
      <c r="BY87" s="10"/>
      <c r="BZ87" s="8"/>
      <c r="CB87" s="1" t="s">
        <v>110</v>
      </c>
    </row>
    <row r="89" spans="1:80" ht="15.95" customHeight="1" x14ac:dyDescent="0.2">
      <c r="A89" s="18" t="s">
        <v>56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</row>
    <row r="90" spans="1:80" ht="31.5" customHeight="1" x14ac:dyDescent="0.2">
      <c r="A90" s="99" t="s">
        <v>113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</row>
    <row r="91" spans="1:80" ht="15.95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1:80" ht="15.95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</row>
    <row r="93" spans="1:80" ht="42" customHeight="1" x14ac:dyDescent="0.25">
      <c r="A93" s="102" t="s">
        <v>116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3"/>
      <c r="AO93" s="3"/>
      <c r="AP93" s="103" t="s">
        <v>118</v>
      </c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</row>
    <row r="94" spans="1:80" x14ac:dyDescent="0.2">
      <c r="W94" s="49" t="s">
        <v>12</v>
      </c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"/>
      <c r="AO94" s="4"/>
      <c r="AP94" s="49" t="s">
        <v>13</v>
      </c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</row>
    <row r="97" spans="1:60" ht="15.95" customHeight="1" x14ac:dyDescent="0.25">
      <c r="A97" s="102" t="s">
        <v>117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3"/>
      <c r="AO97" s="3"/>
      <c r="AP97" s="103" t="s">
        <v>118</v>
      </c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</row>
    <row r="98" spans="1:60" x14ac:dyDescent="0.2">
      <c r="W98" s="49" t="s">
        <v>12</v>
      </c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"/>
      <c r="AO98" s="4"/>
      <c r="AP98" s="49" t="s">
        <v>13</v>
      </c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</row>
  </sheetData>
  <mergeCells count="439">
    <mergeCell ref="C70:BQ70"/>
    <mergeCell ref="C74:BQ74"/>
    <mergeCell ref="C76:BQ76"/>
    <mergeCell ref="C80:BQ80"/>
    <mergeCell ref="C83:BQ83"/>
    <mergeCell ref="C87:BQ87"/>
    <mergeCell ref="AX86:BB86"/>
    <mergeCell ref="BC86:BG86"/>
    <mergeCell ref="BH86:BL86"/>
    <mergeCell ref="BM86:BQ86"/>
    <mergeCell ref="A87:B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2:BB82"/>
    <mergeCell ref="BC82:BG82"/>
    <mergeCell ref="BH82:BL82"/>
    <mergeCell ref="BM82:BQ82"/>
    <mergeCell ref="A83:B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81:B81"/>
    <mergeCell ref="C81:I81"/>
    <mergeCell ref="J81:N81"/>
    <mergeCell ref="O81:X81"/>
    <mergeCell ref="Y81:AC81"/>
    <mergeCell ref="AD81:AH81"/>
    <mergeCell ref="BM79:BQ79"/>
    <mergeCell ref="A80:B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BM75:BQ75"/>
    <mergeCell ref="A76:B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BM73:BQ73"/>
    <mergeCell ref="A74:B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71:B71"/>
    <mergeCell ref="C71:I71"/>
    <mergeCell ref="J71:N71"/>
    <mergeCell ref="O71:X71"/>
    <mergeCell ref="Y71:AC71"/>
    <mergeCell ref="AD71:AH71"/>
    <mergeCell ref="BM69:BQ69"/>
    <mergeCell ref="A70:B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C45:BQ45"/>
    <mergeCell ref="C47:BQ47"/>
    <mergeCell ref="C49:BQ49"/>
    <mergeCell ref="C51:BQ51"/>
    <mergeCell ref="AU52:AY52"/>
    <mergeCell ref="AZ52:BC52"/>
    <mergeCell ref="BD52:BH52"/>
    <mergeCell ref="BI52:BM52"/>
    <mergeCell ref="BN52:BQ52"/>
    <mergeCell ref="A52:B52"/>
    <mergeCell ref="C52:Z52"/>
    <mergeCell ref="AA52:AE52"/>
    <mergeCell ref="AF52:AJ52"/>
    <mergeCell ref="AK52:AO52"/>
    <mergeCell ref="AP52:AT52"/>
    <mergeCell ref="AU50:AY50"/>
    <mergeCell ref="AZ50:BC50"/>
    <mergeCell ref="BD50:BH50"/>
    <mergeCell ref="BI50:BM50"/>
    <mergeCell ref="BN50:BQ50"/>
    <mergeCell ref="A51:B51"/>
    <mergeCell ref="A50:B50"/>
    <mergeCell ref="C50:Z50"/>
    <mergeCell ref="AA50:AE50"/>
    <mergeCell ref="AF50:AJ50"/>
    <mergeCell ref="AK50:AO50"/>
    <mergeCell ref="AP50:AT50"/>
    <mergeCell ref="AU48:AY48"/>
    <mergeCell ref="AZ48:BC48"/>
    <mergeCell ref="BD48:BH48"/>
    <mergeCell ref="BI48:BM48"/>
    <mergeCell ref="BN48:BQ48"/>
    <mergeCell ref="A49:B49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6:BB66"/>
    <mergeCell ref="AS66:AW66"/>
    <mergeCell ref="AW59:BA59"/>
    <mergeCell ref="BB59:BF59"/>
    <mergeCell ref="BB57:BF57"/>
    <mergeCell ref="AL57:AP57"/>
    <mergeCell ref="AO2:BL6"/>
    <mergeCell ref="A7:BL7"/>
    <mergeCell ref="A8:BL8"/>
    <mergeCell ref="A9:BL9"/>
    <mergeCell ref="BM65:BQ65"/>
    <mergeCell ref="BH65:BL65"/>
    <mergeCell ref="BC65:BG65"/>
    <mergeCell ref="AD65:AH65"/>
    <mergeCell ref="AX65:BB65"/>
    <mergeCell ref="AS65:AW65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8:BQ68"/>
    <mergeCell ref="BH68:BL68"/>
    <mergeCell ref="BC66:BG66"/>
    <mergeCell ref="BH66:BL66"/>
    <mergeCell ref="BM66:BQ66"/>
    <mergeCell ref="BM67:BQ67"/>
    <mergeCell ref="BH67:BL67"/>
    <mergeCell ref="BC67:BG67"/>
    <mergeCell ref="C43:Z43"/>
    <mergeCell ref="AI68:AM68"/>
    <mergeCell ref="AN68:AR68"/>
    <mergeCell ref="AS68:AW68"/>
    <mergeCell ref="AX68:BB68"/>
    <mergeCell ref="BC68:BG68"/>
    <mergeCell ref="AN65:AR65"/>
    <mergeCell ref="AX67:BB67"/>
    <mergeCell ref="Q57:U57"/>
    <mergeCell ref="BG59:BL59"/>
    <mergeCell ref="AU42:AY42"/>
    <mergeCell ref="AU44:AY44"/>
    <mergeCell ref="AW58:BA58"/>
    <mergeCell ref="BB58:BF58"/>
    <mergeCell ref="BG58:BL58"/>
    <mergeCell ref="AW57:BA57"/>
    <mergeCell ref="A55:BL55"/>
    <mergeCell ref="AP43:AT43"/>
    <mergeCell ref="AL59:AP59"/>
    <mergeCell ref="BG57:BL57"/>
    <mergeCell ref="AW56:BL56"/>
    <mergeCell ref="AA43:AE43"/>
    <mergeCell ref="AK44:AO44"/>
    <mergeCell ref="AP44:AT44"/>
    <mergeCell ref="AG56:AV56"/>
    <mergeCell ref="Q56:AF56"/>
    <mergeCell ref="AQ57:AV57"/>
    <mergeCell ref="AA44:AE44"/>
    <mergeCell ref="AN67:AR67"/>
    <mergeCell ref="AS67:AW67"/>
    <mergeCell ref="V60:Z60"/>
    <mergeCell ref="AA60:AF60"/>
    <mergeCell ref="AG60:AK60"/>
    <mergeCell ref="AL60:AP60"/>
    <mergeCell ref="AI65:AM65"/>
    <mergeCell ref="Y65:AC65"/>
    <mergeCell ref="AD67:AH67"/>
    <mergeCell ref="AI67:AM67"/>
    <mergeCell ref="AD68:AH68"/>
    <mergeCell ref="C67:I67"/>
    <mergeCell ref="J67:N67"/>
    <mergeCell ref="O67:X67"/>
    <mergeCell ref="Y67:AC67"/>
    <mergeCell ref="C68:I68"/>
    <mergeCell ref="J68:N68"/>
    <mergeCell ref="O68:X68"/>
    <mergeCell ref="Y68:AC68"/>
    <mergeCell ref="BB60:BF60"/>
    <mergeCell ref="A62:BQ62"/>
    <mergeCell ref="A68:B68"/>
    <mergeCell ref="A67:B67"/>
    <mergeCell ref="AK43:AO43"/>
    <mergeCell ref="AF43:AJ43"/>
    <mergeCell ref="A60:P60"/>
    <mergeCell ref="Q60:U60"/>
    <mergeCell ref="A54:BL54"/>
    <mergeCell ref="AQ60:AV60"/>
    <mergeCell ref="AP98:BH98"/>
    <mergeCell ref="A97:V97"/>
    <mergeCell ref="W97:AM97"/>
    <mergeCell ref="AP97:BH97"/>
    <mergeCell ref="W98:AM98"/>
    <mergeCell ref="BG60:BL60"/>
    <mergeCell ref="Y64:AM64"/>
    <mergeCell ref="AN64:BB64"/>
    <mergeCell ref="BC64:BQ64"/>
    <mergeCell ref="AW60:BA60"/>
    <mergeCell ref="A59:P59"/>
    <mergeCell ref="AQ58:AV58"/>
    <mergeCell ref="AL58:AP58"/>
    <mergeCell ref="AG58:AK58"/>
    <mergeCell ref="AA58:AF58"/>
    <mergeCell ref="AP94:BH94"/>
    <mergeCell ref="W94:AM94"/>
    <mergeCell ref="A93:V93"/>
    <mergeCell ref="W93:AM93"/>
    <mergeCell ref="AP93:BH93"/>
    <mergeCell ref="AF44:AJ44"/>
    <mergeCell ref="AZ44:BC44"/>
    <mergeCell ref="BD44:BH44"/>
    <mergeCell ref="BI44:BM44"/>
    <mergeCell ref="AQ59:AV59"/>
    <mergeCell ref="V58:Z58"/>
    <mergeCell ref="AG59:AK59"/>
    <mergeCell ref="AG57:AK57"/>
    <mergeCell ref="AA57:AF57"/>
    <mergeCell ref="V57:Z57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6:I66"/>
    <mergeCell ref="AA41:AE41"/>
    <mergeCell ref="AF41:AJ41"/>
    <mergeCell ref="Q59:U59"/>
    <mergeCell ref="V59:Z59"/>
    <mergeCell ref="AA59:AF59"/>
    <mergeCell ref="Q58:U58"/>
    <mergeCell ref="A58:P58"/>
    <mergeCell ref="A56:P57"/>
    <mergeCell ref="A66:B66"/>
    <mergeCell ref="J66:N66"/>
    <mergeCell ref="O66:X66"/>
    <mergeCell ref="Y66:AC66"/>
    <mergeCell ref="AD66:AH66"/>
    <mergeCell ref="AI66:AM66"/>
    <mergeCell ref="AN66:AR66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89:BL89"/>
    <mergeCell ref="A90:BL90"/>
    <mergeCell ref="A36:F36"/>
    <mergeCell ref="G36:BL36"/>
    <mergeCell ref="A64:B65"/>
    <mergeCell ref="C64:I65"/>
    <mergeCell ref="J64:N65"/>
    <mergeCell ref="O64:X65"/>
    <mergeCell ref="A39:BQ39"/>
    <mergeCell ref="A38:BQ38"/>
  </mergeCells>
  <phoneticPr fontId="0" type="noConversion"/>
  <conditionalFormatting sqref="C68">
    <cfRule type="cellIs" dxfId="39" priority="41" stopIfTrue="1" operator="equal">
      <formula>$C67</formula>
    </cfRule>
  </conditionalFormatting>
  <conditionalFormatting sqref="A68:B68">
    <cfRule type="cellIs" dxfId="38" priority="42" stopIfTrue="1" operator="equal">
      <formula>0</formula>
    </cfRule>
  </conditionalFormatting>
  <conditionalFormatting sqref="C69">
    <cfRule type="cellIs" dxfId="37" priority="39" stopIfTrue="1" operator="equal">
      <formula>$C68</formula>
    </cfRule>
  </conditionalFormatting>
  <conditionalFormatting sqref="A69:B69">
    <cfRule type="cellIs" dxfId="36" priority="40" stopIfTrue="1" operator="equal">
      <formula>0</formula>
    </cfRule>
  </conditionalFormatting>
  <conditionalFormatting sqref="C70">
    <cfRule type="cellIs" dxfId="35" priority="37" stopIfTrue="1" operator="equal">
      <formula>$C69</formula>
    </cfRule>
  </conditionalFormatting>
  <conditionalFormatting sqref="A70:B70">
    <cfRule type="cellIs" dxfId="34" priority="38" stopIfTrue="1" operator="equal">
      <formula>0</formula>
    </cfRule>
  </conditionalFormatting>
  <conditionalFormatting sqref="C71">
    <cfRule type="cellIs" dxfId="33" priority="35" stopIfTrue="1" operator="equal">
      <formula>$C70</formula>
    </cfRule>
  </conditionalFormatting>
  <conditionalFormatting sqref="A71:B71">
    <cfRule type="cellIs" dxfId="32" priority="36" stopIfTrue="1" operator="equal">
      <formula>0</formula>
    </cfRule>
  </conditionalFormatting>
  <conditionalFormatting sqref="C72">
    <cfRule type="cellIs" dxfId="31" priority="33" stopIfTrue="1" operator="equal">
      <formula>$C71</formula>
    </cfRule>
  </conditionalFormatting>
  <conditionalFormatting sqref="A72:B72">
    <cfRule type="cellIs" dxfId="30" priority="34" stopIfTrue="1" operator="equal">
      <formula>0</formula>
    </cfRule>
  </conditionalFormatting>
  <conditionalFormatting sqref="C73">
    <cfRule type="cellIs" dxfId="29" priority="31" stopIfTrue="1" operator="equal">
      <formula>$C72</formula>
    </cfRule>
  </conditionalFormatting>
  <conditionalFormatting sqref="A73:B73">
    <cfRule type="cellIs" dxfId="28" priority="32" stopIfTrue="1" operator="equal">
      <formula>0</formula>
    </cfRule>
  </conditionalFormatting>
  <conditionalFormatting sqref="C74">
    <cfRule type="cellIs" dxfId="27" priority="29" stopIfTrue="1" operator="equal">
      <formula>$C73</formula>
    </cfRule>
  </conditionalFormatting>
  <conditionalFormatting sqref="A74:B74">
    <cfRule type="cellIs" dxfId="26" priority="30" stopIfTrue="1" operator="equal">
      <formula>0</formula>
    </cfRule>
  </conditionalFormatting>
  <conditionalFormatting sqref="C75">
    <cfRule type="cellIs" dxfId="25" priority="27" stopIfTrue="1" operator="equal">
      <formula>$C74</formula>
    </cfRule>
  </conditionalFormatting>
  <conditionalFormatting sqref="A75:B75">
    <cfRule type="cellIs" dxfId="24" priority="28" stopIfTrue="1" operator="equal">
      <formula>0</formula>
    </cfRule>
  </conditionalFormatting>
  <conditionalFormatting sqref="C76">
    <cfRule type="cellIs" dxfId="23" priority="25" stopIfTrue="1" operator="equal">
      <formula>$C75</formula>
    </cfRule>
  </conditionalFormatting>
  <conditionalFormatting sqref="A76:B76">
    <cfRule type="cellIs" dxfId="22" priority="26" stopIfTrue="1" operator="equal">
      <formula>0</formula>
    </cfRule>
  </conditionalFormatting>
  <conditionalFormatting sqref="C77">
    <cfRule type="cellIs" dxfId="21" priority="23" stopIfTrue="1" operator="equal">
      <formula>$C76</formula>
    </cfRule>
  </conditionalFormatting>
  <conditionalFormatting sqref="A77:B77">
    <cfRule type="cellIs" dxfId="20" priority="24" stopIfTrue="1" operator="equal">
      <formula>0</formula>
    </cfRule>
  </conditionalFormatting>
  <conditionalFormatting sqref="C78">
    <cfRule type="cellIs" dxfId="19" priority="21" stopIfTrue="1" operator="equal">
      <formula>$C77</formula>
    </cfRule>
  </conditionalFormatting>
  <conditionalFormatting sqref="A78:B78">
    <cfRule type="cellIs" dxfId="18" priority="22" stopIfTrue="1" operator="equal">
      <formula>0</formula>
    </cfRule>
  </conditionalFormatting>
  <conditionalFormatting sqref="C79">
    <cfRule type="cellIs" dxfId="17" priority="19" stopIfTrue="1" operator="equal">
      <formula>$C78</formula>
    </cfRule>
  </conditionalFormatting>
  <conditionalFormatting sqref="A79:B79">
    <cfRule type="cellIs" dxfId="16" priority="20" stopIfTrue="1" operator="equal">
      <formula>0</formula>
    </cfRule>
  </conditionalFormatting>
  <conditionalFormatting sqref="C80">
    <cfRule type="cellIs" dxfId="15" priority="17" stopIfTrue="1" operator="equal">
      <formula>$C79</formula>
    </cfRule>
  </conditionalFormatting>
  <conditionalFormatting sqref="A80:B80">
    <cfRule type="cellIs" dxfId="14" priority="18" stopIfTrue="1" operator="equal">
      <formula>0</formula>
    </cfRule>
  </conditionalFormatting>
  <conditionalFormatting sqref="C81">
    <cfRule type="cellIs" dxfId="13" priority="15" stopIfTrue="1" operator="equal">
      <formula>$C80</formula>
    </cfRule>
  </conditionalFormatting>
  <conditionalFormatting sqref="A81:B81">
    <cfRule type="cellIs" dxfId="12" priority="16" stopIfTrue="1" operator="equal">
      <formula>0</formula>
    </cfRule>
  </conditionalFormatting>
  <conditionalFormatting sqref="C82">
    <cfRule type="cellIs" dxfId="11" priority="13" stopIfTrue="1" operator="equal">
      <formula>$C81</formula>
    </cfRule>
  </conditionalFormatting>
  <conditionalFormatting sqref="A82:B82">
    <cfRule type="cellIs" dxfId="10" priority="14" stopIfTrue="1" operator="equal">
      <formula>0</formula>
    </cfRule>
  </conditionalFormatting>
  <conditionalFormatting sqref="C83">
    <cfRule type="cellIs" dxfId="9" priority="11" stopIfTrue="1" operator="equal">
      <formula>$C82</formula>
    </cfRule>
  </conditionalFormatting>
  <conditionalFormatting sqref="A83:B83">
    <cfRule type="cellIs" dxfId="8" priority="12" stopIfTrue="1" operator="equal">
      <formula>0</formula>
    </cfRule>
  </conditionalFormatting>
  <conditionalFormatting sqref="C84">
    <cfRule type="cellIs" dxfId="7" priority="9" stopIfTrue="1" operator="equal">
      <formula>$C83</formula>
    </cfRule>
  </conditionalFormatting>
  <conditionalFormatting sqref="A84:B84">
    <cfRule type="cellIs" dxfId="6" priority="10" stopIfTrue="1" operator="equal">
      <formula>0</formula>
    </cfRule>
  </conditionalFormatting>
  <conditionalFormatting sqref="C85">
    <cfRule type="cellIs" dxfId="5" priority="7" stopIfTrue="1" operator="equal">
      <formula>$C84</formula>
    </cfRule>
  </conditionalFormatting>
  <conditionalFormatting sqref="A85:B85">
    <cfRule type="cellIs" dxfId="4" priority="8" stopIfTrue="1" operator="equal">
      <formula>0</formula>
    </cfRule>
  </conditionalFormatting>
  <conditionalFormatting sqref="C86">
    <cfRule type="cellIs" dxfId="3" priority="5" stopIfTrue="1" operator="equal">
      <formula>$C85</formula>
    </cfRule>
  </conditionalFormatting>
  <conditionalFormatting sqref="A86:B86">
    <cfRule type="cellIs" dxfId="2" priority="6" stopIfTrue="1" operator="equal">
      <formula>0</formula>
    </cfRule>
  </conditionalFormatting>
  <conditionalFormatting sqref="C87">
    <cfRule type="cellIs" dxfId="1" priority="3" stopIfTrue="1" operator="equal">
      <formula>$C86</formula>
    </cfRule>
  </conditionalFormatting>
  <conditionalFormatting sqref="A87:B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XP</cp:lastModifiedBy>
  <cp:lastPrinted>2020-01-12T09:02:55Z</cp:lastPrinted>
  <dcterms:created xsi:type="dcterms:W3CDTF">2016-08-10T10:53:25Z</dcterms:created>
  <dcterms:modified xsi:type="dcterms:W3CDTF">2023-01-09T14:25:37Z</dcterms:modified>
</cp:coreProperties>
</file>