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11.2022 №1515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КПК0218240!$A$1:$BM$95</definedName>
  </definedNames>
  <calcPr calcId="152511" refMode="R1C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<sst xmlns="http://schemas.openxmlformats.org/spreadsheetml/2006/main" count="150" uniqueCount="119">
  <si>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</si>
  <si>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</si>
  <si>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</si>
  <si>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</si>
  <si>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</si>
  <si>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</si>
  <si>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</si>
  <si>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</si>
  <si>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</si>
  <si>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</si>
  <si>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</si>
  <si>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</si>
  <si>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</si>
  <si>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</si>
  <si>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</si>
  <si>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</si>
  <si>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</si>
  <si>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</si>
  <si>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</si>
  <si>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</si>
  <si>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</si>
  <si>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</si>
  <si>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</si>
  <si>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</si>
  <si>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</si>
  <si>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</si>
  <si>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</si>
  <si>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</si>
  <si>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</si>
  <si>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</si>
  <si>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</si>
  <si>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</si>
  <si>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</si>
  <si>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</si>
  <si>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</si>
  <si>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</si>
  <si>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</si>
  <si>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</si>
  <si>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</si>
  <si>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</si>
  <si>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</si>
  <si>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</si>
  <si>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</si>
  <si>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</si>
  <si>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</si>
  <si>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</si>
  <si>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</si>
  <si>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</si>
  <si>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</si>
  <si>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</si>
  <si>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</si>
  <si>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</si>
  <si>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</si>
  <si>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</si>
  <si>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</si>
  <si>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</si>
  <si>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</si>
  <si>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</si>
  <si>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</si>
  <si>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</si>
  <si>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</si>
  <si>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</si>
  <si>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</si>
  <si>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</si>
  <si>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</si>
  <si>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</si>
  <si>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оборони, в тому числі придбання палива; харчування особового складу територіальної оборони, харчування Червоноградського районного відділу поліції, Червоноградського районного територіального центру комплектування та соціальної підтримки, Червоноградського РВ УСБУ у Львівській області та інші заходи, пов'язані з обороноздатністю а також послуги лазні для військовослужбовців,перевезення добровільних формувань територіальної громади,транспортні витрати, перевезення мобілізованих Червоноградським районним центром комплектації та соціальної підтримки, перевезення вантажів в зону бойових дій   Виконавчий комітет ЧМР</t>
  </si>
  <si>
    <t>Відшкодування витрат фактично спожитої електроенергії Червоноградським відділенням КЗ ЛОР "Будинок воїна" за адресою: м.Червоноград, вул.Корольова,8     КП"Червонограджитлокомунсервіс"</t>
  </si>
  <si>
    <t>Харчування,придбання військової форми та амуніції, придбання предметів, матерілів, обладнання, транспортні витрати; матеріали,інвентар для тренувального табору для вишколу добровольців територільних громад Червоноградського району,виготовлення посвідчень добровольцям _x000D_
ГО"Штаб національного спротиву Червоноградського району"</t>
  </si>
  <si>
    <t>Придбання безпілотників,дронів,тепловізорів,антидронових пристроїі та тепловізійних прицілів, рацій з підвищеним рівнем захисту для військових частин,Виконавчий комітет ЧМР</t>
  </si>
  <si>
    <t>Придбання спецодягу для військовослужбовців 63 окремого батальйону теиторіальної оборони військової частини А7075 Виконавчий комітет ЧМР</t>
  </si>
  <si>
    <t>Придбання бланків  Виконавчий комітет ЧМР</t>
  </si>
  <si>
    <t>Оплата послуг перевезення  ГО"Автомайдан Червоноград"</t>
  </si>
  <si>
    <t>Придбання бланків(облікові картки і особові справи призовників, приписне посвідчення) для Червоноградського районного територіального центру комплектування та соцільної підтримки Виконавчий комітет ЧМР</t>
  </si>
  <si>
    <t>Придбання спецодягу:комплектів флісових,рукавиць флісових, буршлатів зимових утеплених,штанів зимових утеплених,берців водовідштовхуючих,термобілизни зимової   Виконавчий коміте ЧМР</t>
  </si>
  <si>
    <t>Придбання антидронових рушниць,квадрокоптерів,тепловізорів Виконавчий комітет ЧМР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</si>
  <si>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</si>
  <si>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</si>
  <si>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</si>
  <si>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</si>
  <si>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</si>
  <si>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</si>
  <si>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кошторис</t>
  </si>
  <si>
    <t>кількість  громадських організацій, які будуть фінансово забезпечені</t>
  </si>
  <si>
    <t>од.</t>
  </si>
  <si>
    <t>Рішення сесії</t>
  </si>
  <si>
    <t>продукту</t>
  </si>
  <si>
    <t>кількість автотранспортних та комунальних  підприємств, громадських організацій та добровольчих формувань, які залучені до забезпечення територіальної оборони</t>
  </si>
  <si>
    <t>договори, акти виконаних робіт</t>
  </si>
  <si>
    <t>ефективності</t>
  </si>
  <si>
    <t>середні витрати на одне підприємтсво</t>
  </si>
  <si>
    <t>розрахунки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</si>
  <si>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</si>
  <si>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</si>
  <si>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</si>
  <si>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дані підприємств</t>
  </si>
  <si>
    <t>Рішення Червоноградської міської ради від 24.02.2022 №1138,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09.06.2022 №1311, рішення Червоноградської міської ради від 30.06.2022 №1319, рішення Червоноградської міської ради від 27.07.2022 №1346,рішення Червоноградської міської ради від 25.08.2022 №1387, рішення Червоноградської міської ради від 01.09.2022№1418, рішення Червоноградської міської ради від 08.09.2022 №1420, рішення Червоноградської міської ради від 29.09.2022 №1422, рішення Червоноградської міської ради від 20.10.2022 №1479,рішення Червоноградської міської ради від 17.11.2022 №1515</t>
  </si>
  <si>
    <t>Узгодження дій органів місцевого самоврядування,Збройних Сил України та інших військових формувань,загальноосвітніх навчальних закладів щодо цілеспрямованої підготовки молоді  до захисту Вітчизни.</t>
  </si>
  <si>
    <t>0200000</t>
  </si>
  <si>
    <t>28.11.2022</t>
  </si>
  <si>
    <t>266-р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</si>
  <si>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</si>
  <si>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</si>
  <si>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</si>
  <si>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</si>
  <si>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</si>
  <si>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</si>
  <si>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</si>
  <si>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</si>
  <si>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</si>
  <si>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</si>
  <si>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</si>
  <si>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</si>
  <si>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</si>
  <si>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</si>
  <si>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</si>
  <si>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</si>
  <si>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                                КП"Червонограджитлокомунсервіс"                                                                                                                  ГО "Штаб національного спротиву Червоноградського району"                                                           ГО"Автомайдан Червоноград"</t>
  </si>
  <si>
    <t>04055920                                                                                            31616100                                                                        44843011                                                           39455012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</si>
</sst>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50" zoomScaleNormal="100" zoomScaleSheetLayoutView="100" workbookViewId="0">
      <selection activeCell="U22" sqref="U22:AD2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1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7.25" customHeight="1" x14ac:dyDescent="0.2">
      <c r="AO4" s="112" t="s">
        <v>102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99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98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0" customHeight="1" x14ac:dyDescent="0.2">
      <c r="A16" s="36" t="s">
        <v>4</v>
      </c>
      <c r="B16" s="109" t="s">
        <v>114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112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15719442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9306944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6412498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96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14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2080589</v>
      </c>
      <c r="AD49" s="53"/>
      <c r="AE49" s="53"/>
      <c r="AF49" s="53"/>
      <c r="AG49" s="53"/>
      <c r="AH49" s="53"/>
      <c r="AI49" s="53"/>
      <c r="AJ49" s="53"/>
      <c r="AK49" s="53">
        <v>112498</v>
      </c>
      <c r="AL49" s="53"/>
      <c r="AM49" s="53"/>
      <c r="AN49" s="53"/>
      <c r="AO49" s="53"/>
      <c r="AP49" s="53"/>
      <c r="AQ49" s="53"/>
      <c r="AR49" s="53"/>
      <c r="AS49" s="53">
        <f>AC49+AK49</f>
        <v>2193087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23700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23700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63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1080575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1080575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38.2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3000000</v>
      </c>
      <c r="AL52" s="53"/>
      <c r="AM52" s="53"/>
      <c r="AN52" s="53"/>
      <c r="AO52" s="53"/>
      <c r="AP52" s="53"/>
      <c r="AQ52" s="53"/>
      <c r="AR52" s="53"/>
      <c r="AS52" s="53">
        <f>AC52+AK52</f>
        <v>3000000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4925800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4925800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3500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3500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85000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85000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5200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5200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1102580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1102580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3300000</v>
      </c>
      <c r="AL58" s="53"/>
      <c r="AM58" s="53"/>
      <c r="AN58" s="53"/>
      <c r="AO58" s="53"/>
      <c r="AP58" s="53"/>
      <c r="AQ58" s="53"/>
      <c r="AR58" s="53"/>
      <c r="AS58" s="53">
        <f>AC58+AK58</f>
        <v>3300000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90"/>
      <c r="B59" s="90"/>
      <c r="C59" s="90"/>
      <c r="D59" s="91" t="s">
        <v>76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94">
        <v>9306944</v>
      </c>
      <c r="AD59" s="94"/>
      <c r="AE59" s="94"/>
      <c r="AF59" s="94"/>
      <c r="AG59" s="94"/>
      <c r="AH59" s="94"/>
      <c r="AI59" s="94"/>
      <c r="AJ59" s="94"/>
      <c r="AK59" s="94">
        <v>6412498</v>
      </c>
      <c r="AL59" s="94"/>
      <c r="AM59" s="94"/>
      <c r="AN59" s="94"/>
      <c r="AO59" s="94"/>
      <c r="AP59" s="94"/>
      <c r="AQ59" s="94"/>
      <c r="AR59" s="94"/>
      <c r="AS59" s="94">
        <f>AC59+AK59</f>
        <v>15719442</v>
      </c>
      <c r="AT59" s="94"/>
      <c r="AU59" s="94"/>
      <c r="AV59" s="94"/>
      <c r="AW59" s="94"/>
      <c r="AX59" s="94"/>
      <c r="AY59" s="94"/>
      <c r="AZ59" s="94"/>
      <c r="BA59" s="95"/>
      <c r="BB59" s="95"/>
      <c r="BC59" s="95"/>
      <c r="BD59" s="95"/>
      <c r="BE59" s="95"/>
      <c r="BF59" s="95"/>
      <c r="BG59" s="95"/>
      <c r="BH59" s="95"/>
    </row>
    <row r="61" spans="1:79" ht="15.75" customHeight="1" x14ac:dyDescent="0.2">
      <c r="A61" s="57" t="s">
        <v>42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15" customHeight="1" x14ac:dyDescent="0.2">
      <c r="A62" s="48" t="s">
        <v>110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60" t="s">
        <v>34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29.1" customHeight="1" x14ac:dyDescent="0.2">
      <c r="A64" s="38"/>
      <c r="B64" s="38"/>
      <c r="C64" s="38"/>
      <c r="D64" s="63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6" t="s">
        <v>7</v>
      </c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8"/>
      <c r="AB66" s="70" t="s">
        <v>8</v>
      </c>
      <c r="AC66" s="70"/>
      <c r="AD66" s="70"/>
      <c r="AE66" s="70"/>
      <c r="AF66" s="70"/>
      <c r="AG66" s="70"/>
      <c r="AH66" s="70"/>
      <c r="AI66" s="70"/>
      <c r="AJ66" s="70" t="s">
        <v>9</v>
      </c>
      <c r="AK66" s="70"/>
      <c r="AL66" s="70"/>
      <c r="AM66" s="70"/>
      <c r="AN66" s="70"/>
      <c r="AO66" s="70"/>
      <c r="AP66" s="70"/>
      <c r="AQ66" s="70"/>
      <c r="AR66" s="70" t="s">
        <v>10</v>
      </c>
      <c r="AS66" s="70"/>
      <c r="AT66" s="70"/>
      <c r="AU66" s="70"/>
      <c r="AV66" s="70"/>
      <c r="AW66" s="70"/>
      <c r="AX66" s="70"/>
      <c r="AY66" s="70"/>
      <c r="CA66" s="1" t="s">
        <v>15</v>
      </c>
    </row>
    <row r="67" spans="1:79" ht="12.75" customHeight="1" x14ac:dyDescent="0.2">
      <c r="A67" s="43">
        <v>1</v>
      </c>
      <c r="B67" s="43"/>
      <c r="C67" s="43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9306944</v>
      </c>
      <c r="AC67" s="53"/>
      <c r="AD67" s="53"/>
      <c r="AE67" s="53"/>
      <c r="AF67" s="53"/>
      <c r="AG67" s="53"/>
      <c r="AH67" s="53"/>
      <c r="AI67" s="53"/>
      <c r="AJ67" s="53">
        <v>6412498</v>
      </c>
      <c r="AK67" s="53"/>
      <c r="AL67" s="53"/>
      <c r="AM67" s="53"/>
      <c r="AN67" s="53"/>
      <c r="AO67" s="53"/>
      <c r="AP67" s="53"/>
      <c r="AQ67" s="53"/>
      <c r="AR67" s="53">
        <f>AB67+AJ67</f>
        <v>15719442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s="4" customFormat="1" ht="12.75" customHeight="1" x14ac:dyDescent="0.2">
      <c r="A68" s="90"/>
      <c r="B68" s="90"/>
      <c r="C68" s="90"/>
      <c r="D68" s="91" t="s">
        <v>27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>
        <v>9306944</v>
      </c>
      <c r="AC68" s="94"/>
      <c r="AD68" s="94"/>
      <c r="AE68" s="94"/>
      <c r="AF68" s="94"/>
      <c r="AG68" s="94"/>
      <c r="AH68" s="94"/>
      <c r="AI68" s="94"/>
      <c r="AJ68" s="94">
        <v>6412498</v>
      </c>
      <c r="AK68" s="94"/>
      <c r="AL68" s="94"/>
      <c r="AM68" s="94"/>
      <c r="AN68" s="94"/>
      <c r="AO68" s="94"/>
      <c r="AP68" s="94"/>
      <c r="AQ68" s="94"/>
      <c r="AR68" s="94">
        <f>AB68+AJ68</f>
        <v>15719442</v>
      </c>
      <c r="AS68" s="94"/>
      <c r="AT68" s="94"/>
      <c r="AU68" s="94"/>
      <c r="AV68" s="94"/>
      <c r="AW68" s="94"/>
      <c r="AX68" s="94"/>
      <c r="AY68" s="94"/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6" t="s">
        <v>7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3" t="s">
        <v>19</v>
      </c>
      <c r="AA73" s="43"/>
      <c r="AB73" s="43"/>
      <c r="AC73" s="43"/>
      <c r="AD73" s="43"/>
      <c r="AE73" s="69" t="s">
        <v>32</v>
      </c>
      <c r="AF73" s="69"/>
      <c r="AG73" s="69"/>
      <c r="AH73" s="69"/>
      <c r="AI73" s="69"/>
      <c r="AJ73" s="69"/>
      <c r="AK73" s="69"/>
      <c r="AL73" s="69"/>
      <c r="AM73" s="69"/>
      <c r="AN73" s="66"/>
      <c r="AO73" s="70" t="s">
        <v>8</v>
      </c>
      <c r="AP73" s="70"/>
      <c r="AQ73" s="70"/>
      <c r="AR73" s="70"/>
      <c r="AS73" s="70"/>
      <c r="AT73" s="70"/>
      <c r="AU73" s="70"/>
      <c r="AV73" s="70"/>
      <c r="AW73" s="70" t="s">
        <v>31</v>
      </c>
      <c r="AX73" s="70"/>
      <c r="AY73" s="70"/>
      <c r="AZ73" s="70"/>
      <c r="BA73" s="70"/>
      <c r="BB73" s="70"/>
      <c r="BC73" s="70"/>
      <c r="BD73" s="70"/>
      <c r="BE73" s="70" t="s">
        <v>79</v>
      </c>
      <c r="BF73" s="70"/>
      <c r="BG73" s="70"/>
      <c r="BH73" s="70"/>
      <c r="BI73" s="70"/>
      <c r="BJ73" s="70"/>
      <c r="BK73" s="70"/>
      <c r="BL73" s="70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6" t="s">
        <v>78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81</v>
      </c>
      <c r="AA75" s="72"/>
      <c r="AB75" s="72"/>
      <c r="AC75" s="72"/>
      <c r="AD75" s="72"/>
      <c r="AE75" s="73" t="s">
        <v>82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9306944</v>
      </c>
      <c r="AP75" s="53"/>
      <c r="AQ75" s="53"/>
      <c r="AR75" s="53"/>
      <c r="AS75" s="53"/>
      <c r="AT75" s="53"/>
      <c r="AU75" s="53"/>
      <c r="AV75" s="53"/>
      <c r="AW75" s="53">
        <v>6412498</v>
      </c>
      <c r="AX75" s="53"/>
      <c r="AY75" s="53"/>
      <c r="AZ75" s="53"/>
      <c r="BA75" s="53"/>
      <c r="BB75" s="53"/>
      <c r="BC75" s="53"/>
      <c r="BD75" s="53"/>
      <c r="BE75" s="53">
        <v>15719442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84</v>
      </c>
      <c r="AA76" s="72"/>
      <c r="AB76" s="72"/>
      <c r="AC76" s="72"/>
      <c r="AD76" s="72"/>
      <c r="AE76" s="73" t="s">
        <v>85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38.25" customHeight="1" x14ac:dyDescent="0.2">
      <c r="A78" s="43">
        <v>0</v>
      </c>
      <c r="B78" s="43"/>
      <c r="C78" s="43"/>
      <c r="D78" s="43"/>
      <c r="E78" s="43"/>
      <c r="F78" s="43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84</v>
      </c>
      <c r="AA78" s="72"/>
      <c r="AB78" s="72"/>
      <c r="AC78" s="72"/>
      <c r="AD78" s="72"/>
      <c r="AE78" s="85" t="s">
        <v>88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14</v>
      </c>
      <c r="AP78" s="53"/>
      <c r="AQ78" s="53"/>
      <c r="AR78" s="53"/>
      <c r="AS78" s="53"/>
      <c r="AT78" s="53"/>
      <c r="AU78" s="53"/>
      <c r="AV78" s="53"/>
      <c r="AW78" s="53">
        <v>3</v>
      </c>
      <c r="AX78" s="53"/>
      <c r="AY78" s="53"/>
      <c r="AZ78" s="53"/>
      <c r="BA78" s="53"/>
      <c r="BB78" s="53"/>
      <c r="BC78" s="53"/>
      <c r="BD78" s="53"/>
      <c r="BE78" s="53">
        <v>17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89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2"/>
      <c r="AF79" s="105"/>
      <c r="AG79" s="105"/>
      <c r="AH79" s="105"/>
      <c r="AI79" s="105"/>
      <c r="AJ79" s="105"/>
      <c r="AK79" s="105"/>
      <c r="AL79" s="105"/>
      <c r="AM79" s="105"/>
      <c r="AN79" s="106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81</v>
      </c>
      <c r="AA80" s="72"/>
      <c r="AB80" s="72"/>
      <c r="AC80" s="72"/>
      <c r="AD80" s="72"/>
      <c r="AE80" s="85" t="s">
        <v>91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664781.71</v>
      </c>
      <c r="AP80" s="53"/>
      <c r="AQ80" s="53"/>
      <c r="AR80" s="53"/>
      <c r="AS80" s="53"/>
      <c r="AT80" s="53"/>
      <c r="AU80" s="53"/>
      <c r="AV80" s="53"/>
      <c r="AW80" s="53">
        <v>2137499.33</v>
      </c>
      <c r="AX80" s="53"/>
      <c r="AY80" s="53"/>
      <c r="AZ80" s="53"/>
      <c r="BA80" s="53"/>
      <c r="BB80" s="53"/>
      <c r="BC80" s="53"/>
      <c r="BD80" s="53"/>
      <c r="BE80" s="53">
        <v>2802281.04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92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94</v>
      </c>
      <c r="AA82" s="72"/>
      <c r="AB82" s="72"/>
      <c r="AC82" s="72"/>
      <c r="AD82" s="72"/>
      <c r="AE82" s="85" t="s">
        <v>95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100</v>
      </c>
      <c r="AX82" s="53"/>
      <c r="AY82" s="53"/>
      <c r="AZ82" s="53"/>
      <c r="BA82" s="53"/>
      <c r="BB82" s="53"/>
      <c r="BC82" s="53"/>
      <c r="BD82" s="53"/>
      <c r="BE82" s="53">
        <v>200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0.75" customHeight="1" x14ac:dyDescent="0.2"/>
    <row r="85" spans="1:64" ht="16.5" customHeight="1" x14ac:dyDescent="0.2">
      <c r="A85" s="114" t="s">
        <v>104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0" t="s">
        <v>106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64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1" t="s">
        <v>3</v>
      </c>
      <c r="B87" s="71"/>
      <c r="C87" s="71"/>
      <c r="D87" s="71"/>
      <c r="E87" s="71"/>
      <c r="F87" s="71"/>
    </row>
    <row r="88" spans="1:64" ht="13.15" customHeight="1" x14ac:dyDescent="0.2">
      <c r="A88" s="111" t="s">
        <v>103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</row>
    <row r="89" spans="1:64" x14ac:dyDescent="0.2">
      <c r="A89" s="45" t="s">
        <v>47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4" t="s">
        <v>105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0" t="s">
        <v>107</v>
      </c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52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46"/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45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61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45:AZ46"/>
    <mergeCell ref="D45:AB46"/>
    <mergeCell ref="D47:AB47"/>
    <mergeCell ref="D48:AB48"/>
    <mergeCell ref="AC47:AJ47"/>
    <mergeCell ref="AC48:AJ48"/>
    <mergeCell ref="BE74:BL74"/>
    <mergeCell ref="AO73:AV73"/>
    <mergeCell ref="AW73:BD73"/>
    <mergeCell ref="BE73:BL73"/>
    <mergeCell ref="AW74:BD74"/>
    <mergeCell ref="AO74:AV7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1:BL61"/>
    <mergeCell ref="A49:C49"/>
    <mergeCell ref="U22:AD22"/>
    <mergeCell ref="AE22:AR22"/>
    <mergeCell ref="AK49:AR49"/>
    <mergeCell ref="AS49:AZ49"/>
    <mergeCell ref="G29:BL29"/>
    <mergeCell ref="A67:C67"/>
    <mergeCell ref="D67:AA67"/>
    <mergeCell ref="AB67:AI67"/>
    <mergeCell ref="AJ67:AQ67"/>
    <mergeCell ref="AR67:AY67"/>
    <mergeCell ref="Z71:AD71"/>
    <mergeCell ref="G71:Y71"/>
    <mergeCell ref="AW71:BD71"/>
    <mergeCell ref="AO85:BG85"/>
    <mergeCell ref="A87:F87"/>
    <mergeCell ref="A74:F74"/>
    <mergeCell ref="Z74:AD74"/>
    <mergeCell ref="AE74:AN74"/>
    <mergeCell ref="A85:V85"/>
    <mergeCell ref="W85:AM85"/>
    <mergeCell ref="W86:AM86"/>
    <mergeCell ref="BE71:BL71"/>
    <mergeCell ref="AO86:BG86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2:AY62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63:C64"/>
    <mergeCell ref="D65:AA65"/>
    <mergeCell ref="AB65:AI65"/>
    <mergeCell ref="W92:AM92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28" priority="30" stopIfTrue="1" operator="equal">
      <formula>$G73</formula>
    </cfRule>
  </conditionalFormatting>
  <conditionalFormatting sqref="D49">
    <cfRule type="cellIs" dxfId="27" priority="31" stopIfTrue="1" operator="equal">
      <formula>$D48</formula>
    </cfRule>
  </conditionalFormatting>
  <conditionalFormatting sqref="A74:F74">
    <cfRule type="cellIs" dxfId="26" priority="32" stopIfTrue="1" operator="equal">
      <formula>0</formula>
    </cfRule>
  </conditionalFormatting>
  <conditionalFormatting sqref="D50">
    <cfRule type="cellIs" dxfId="25" priority="29" stopIfTrue="1" operator="equal">
      <formula>$D49</formula>
    </cfRule>
  </conditionalFormatting>
  <conditionalFormatting sqref="D51">
    <cfRule type="cellIs" dxfId="24" priority="28" stopIfTrue="1" operator="equal">
      <formula>$D50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D54">
    <cfRule type="cellIs" dxfId="21" priority="25" stopIfTrue="1" operator="equal">
      <formula>$D53</formula>
    </cfRule>
  </conditionalFormatting>
  <conditionalFormatting sqref="D55">
    <cfRule type="cellIs" dxfId="20" priority="24" stopIfTrue="1" operator="equal">
      <formula>$D54</formula>
    </cfRule>
  </conditionalFormatting>
  <conditionalFormatting sqref="D56">
    <cfRule type="cellIs" dxfId="19" priority="23" stopIfTrue="1" operator="equal">
      <formula>$D55</formula>
    </cfRule>
  </conditionalFormatting>
  <conditionalFormatting sqref="D57">
    <cfRule type="cellIs" dxfId="18" priority="22" stopIfTrue="1" operator="equal">
      <formula>$D56</formula>
    </cfRule>
  </conditionalFormatting>
  <conditionalFormatting sqref="D58">
    <cfRule type="cellIs" dxfId="17" priority="21" stopIfTrue="1" operator="equal">
      <formula>$D57</formula>
    </cfRule>
  </conditionalFormatting>
  <conditionalFormatting sqref="D59">
    <cfRule type="cellIs" dxfId="16" priority="20" stopIfTrue="1" operator="equal">
      <formula>$D58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2022-12-01T08:40:46Z</cp:lastPrinted>
  <dcterms:created xsi:type="dcterms:W3CDTF">2016-08-15T09:54:21Z</dcterms:created>
  <dcterms:modified xsi:type="dcterms:W3CDTF">2022-12-01T08:42:10Z</dcterms:modified>
</cp:coreProperties>
</file>