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11.2022 №1515\"/>
    </mc:Choice>
  </mc:AlternateContent>
  <bookViews>
    <workbookView xWindow="480" yWindow="135" windowWidth="27795" windowHeight="14385"/>
  </bookViews>
  <sheets>
    <sheet name="КПК0213230" sheetId="2" r:id="rId1"/>
  </sheets>
  <definedNames>
    <definedName name="_xlnm.Print_Area" localSheetId="0">КПК0213230!$A$1:$BM$103</definedName>
  </definedNames>
  <calcPr calcId="152511" refMode="R1C1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<sst xmlns="http://schemas.openxmlformats.org/spreadsheetml/2006/main" count="182" uniqueCount="130">
  <si>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</si>
  <si>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</si>
  <si>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</si>
  <si>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</si>
  <si>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</si>
  <si>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</si>
  <si>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</si>
  <si>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</si>
  <si>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</si>
  <si>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</si>
  <si>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</si>
  <si>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</si>
  <si>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</si>
  <si>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</si>
  <si>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</si>
  <si>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</si>
  <si>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</si>
  <si>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</si>
  <si>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</si>
  <si>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</si>
  <si>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</si>
  <si>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</si>
  <si>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</si>
  <si>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</si>
  <si>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</si>
  <si>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</si>
  <si>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</si>
  <si>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</si>
  <si>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</si>
  <si>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</si>
  <si>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</si>
  <si>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</si>
  <si>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</si>
  <si>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</si>
  <si>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</si>
  <si>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</si>
  <si>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</si>
  <si>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</si>
  <si>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</si>
  <si>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</si>
  <si>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</si>
  <si>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</si>
  <si>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</si>
  <si>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</si>
  <si>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</si>
  <si>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</si>
  <si>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</si>
  <si>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</si>
  <si>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</si>
  <si>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</si>
  <si>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</si>
  <si>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</si>
  <si>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</si>
  <si>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</si>
  <si>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</si>
  <si>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</si>
  <si>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</si>
  <si>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</si>
  <si>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</si>
  <si>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</si>
  <si>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</si>
  <si>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</si>
  <si>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</si>
  <si>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</si>
  <si>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та забезпечення умовами для перебування внутрішньо переміщеним та/або евакуйованим на території громади</t>
  </si>
  <si>
    <t>Забезпечення внутрішньо переміщених та/або евакуйованих осіб місцем перебування, надання життєво необхідних послуг.</t>
  </si>
  <si>
    <t>Перевезення внутрішньо переміщених та евакуйованих осіб</t>
  </si>
  <si>
    <t>Оплата послуг теплопостачання, водопостачання та водовідведення, електропостачання БО БТ "Карітас Соснівка"</t>
  </si>
  <si>
    <t>Реконструкція внутрішніх системт водопостачання, водовідведення та нагріву води в чаші басейну КП СК "Шахтар" з метою тимчасового розміщення внутрішньо-переміщених осіб в приміщеннях спортивного комплексу "Шахтар"      КП СК"Шахтар"</t>
  </si>
  <si>
    <t>Ремонт вхідної частини штабу та санвузла гуманітарного штабу за адресою Івасюка,3    КП"Червонограджитлокомунсервіс"</t>
  </si>
  <si>
    <t>Придбання вантажного мікроавтобуса</t>
  </si>
  <si>
    <t>УСЬОГО</t>
  </si>
  <si>
    <t>Програма підтримки внутрішньо переміщеним та/або евакуйованим особам у зв'язку із введенням воєнного стану на 2022 рік</t>
  </si>
  <si>
    <t>затрат</t>
  </si>
  <si>
    <t>Z1</t>
  </si>
  <si>
    <t>Обсяг видатків на перевезення внутрішньо переміщених та евакуйованих осіб</t>
  </si>
  <si>
    <t>грн.</t>
  </si>
  <si>
    <t>кошторис</t>
  </si>
  <si>
    <t>Обсяг видатків для підтримки внутрішньо переміщеним та/або евакуйованим особам</t>
  </si>
  <si>
    <t>Рішення сесії</t>
  </si>
  <si>
    <t>Обсяг видатків на проведення ремонту гуманітарного штабу</t>
  </si>
  <si>
    <t xml:space="preserve"> дані КП "Червонограджитлокомунсервіс"</t>
  </si>
  <si>
    <t>Обсяг видатків для придбання вантажного мікроавтобуса</t>
  </si>
  <si>
    <t>продукту</t>
  </si>
  <si>
    <t>Кількість перевезень  внутрішньо переміщених та евакуйованих осіб</t>
  </si>
  <si>
    <t>од.</t>
  </si>
  <si>
    <t>Договір про надання послуг</t>
  </si>
  <si>
    <t>Кількість підприємств та громадський організацій, які забезпечують підтримку внутрішньо переміщеним та/або евакуйованим особам</t>
  </si>
  <si>
    <t>Кількість внутрішньо переміщених та/або евакуйованих осіб яких забезпечують підтримкою</t>
  </si>
  <si>
    <t>дані КП СК "Шахтар", дані  БО БТ "Карітас Соснівка"</t>
  </si>
  <si>
    <t>Кількість приміщень, в яких буде проведено  ремонт</t>
  </si>
  <si>
    <t>Кількість вантажних мікроавтобусів, які необхідно придбати</t>
  </si>
  <si>
    <t>ефективності</t>
  </si>
  <si>
    <t>Середня вартість одного перевезення внутрішньо переміщених та евакуйованих осіб</t>
  </si>
  <si>
    <t>розрахунки</t>
  </si>
  <si>
    <t>Середня вартість витрат на забезпечення підтримкою внутрішньо переміщеним та/або евакуйованим особам</t>
  </si>
  <si>
    <t>Середня вартість витрат на одну внутрішньо переміщену та/або евакуйовану особу</t>
  </si>
  <si>
    <t>Середні витрати на проведення ремонту одного приміщення</t>
  </si>
  <si>
    <t>Середня вартість одного вантажного мікроавтобуса</t>
  </si>
  <si>
    <t>розрахункові дані</t>
  </si>
  <si>
    <t>якості</t>
  </si>
  <si>
    <t>Відсоток забезпечення поїздками внутрішньо переміщених та евакуйованих осіб</t>
  </si>
  <si>
    <t>відс.</t>
  </si>
  <si>
    <t>Рівень забезпечення внутрішньо переміщеним та/або евакуйованим особам</t>
  </si>
  <si>
    <t>дані комунальних підприємств та організацій</t>
  </si>
  <si>
    <t>Відсоток відремонтованих приміщень, до тих, які потребують ремонту</t>
  </si>
  <si>
    <t>Відсоток придбаних автомобілів до тих які необхідно придбати</t>
  </si>
  <si>
    <t>Надання прихистку внутрішньо переміщеним та/або евакуйованим особам,які внаслідок боцових дій та після введення воєнного стану були змушені залишити постійне місце проживання і перемістилися в іншу адміністративно-територіальну одиницю в межах України. Зменшення соціальної напруги серед переселенців, у зв'язку із складністю соціально-економічних проблем, з якими вони зіштовхуються.</t>
  </si>
  <si>
    <t>Рішення Червоноградської міської ради від 14.04.2022 №1241, рішення Червоноградської міської ради від 05.05.2022 №1259, рішення Червоноградської міської ради від 25.08.2022 №1387, рішення Червоноградської міської ради від 01.09.2022 №1418, рішення Червоноградської міської ради від 08.09.2022 №1420, рішення Червоноградської міської ради від 20.10.2022 №1479, рішення Червоноградської міської ради від 17.11.2022№1515</t>
  </si>
  <si>
    <t>0200000</t>
  </si>
  <si>
    <t>28.11.2022</t>
  </si>
  <si>
    <t>266-р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</si>
  <si>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</si>
  <si>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</si>
  <si>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</si>
  <si>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</si>
  <si>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</si>
  <si>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</si>
  <si>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</si>
  <si>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</si>
  <si>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</si>
  <si>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</si>
  <si>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</si>
  <si>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</si>
  <si>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</si>
  <si>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0210000</t>
  </si>
  <si>
    <t>3230</t>
  </si>
  <si>
    <t>1070</t>
  </si>
  <si>
    <t>Виконавчий комiтет Червоноградської мiської ради                                                                                                              КП СК "Шахтар"                                                                                                                                                        БО БТ "Карітас Соснівка"                                                                              КП"Червонограджитлокомунсервіс"</t>
  </si>
  <si>
    <t>04055920                                    41466374                                  23955279                           31616100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</si>
</sst>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112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.75" customHeight="1" x14ac:dyDescent="0.2">
      <c r="AO4" s="112" t="s">
        <v>113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111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113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0.75" customHeight="1" x14ac:dyDescent="0.2">
      <c r="A16" s="36" t="s">
        <v>4</v>
      </c>
      <c r="B16" s="109" t="s">
        <v>125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123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126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127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124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7137200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337200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6800000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108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07" t="s">
        <v>107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195000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195000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42200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42200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51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5500000</v>
      </c>
      <c r="AL51" s="53"/>
      <c r="AM51" s="53"/>
      <c r="AN51" s="53"/>
      <c r="AO51" s="53"/>
      <c r="AP51" s="53"/>
      <c r="AQ51" s="53"/>
      <c r="AR51" s="53"/>
      <c r="AS51" s="53">
        <f>AC51+AK51</f>
        <v>5500000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1300000</v>
      </c>
      <c r="AL53" s="53"/>
      <c r="AM53" s="53"/>
      <c r="AN53" s="53"/>
      <c r="AO53" s="53"/>
      <c r="AP53" s="53"/>
      <c r="AQ53" s="53"/>
      <c r="AR53" s="53"/>
      <c r="AS53" s="53">
        <f>AC53+AK53</f>
        <v>1300000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71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337200</v>
      </c>
      <c r="AD54" s="94"/>
      <c r="AE54" s="94"/>
      <c r="AF54" s="94"/>
      <c r="AG54" s="94"/>
      <c r="AH54" s="94"/>
      <c r="AI54" s="94"/>
      <c r="AJ54" s="94"/>
      <c r="AK54" s="94">
        <v>6800000</v>
      </c>
      <c r="AL54" s="94"/>
      <c r="AM54" s="94"/>
      <c r="AN54" s="94"/>
      <c r="AO54" s="94"/>
      <c r="AP54" s="94"/>
      <c r="AQ54" s="94"/>
      <c r="AR54" s="94"/>
      <c r="AS54" s="94">
        <f>AC54+AK54</f>
        <v>7137200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">
      <c r="A56" s="57" t="s">
        <v>42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121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28</v>
      </c>
      <c r="B58" s="38"/>
      <c r="C58" s="38"/>
      <c r="D58" s="60" t="s">
        <v>34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6" t="s">
        <v>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ht="25.5" customHeight="1" x14ac:dyDescent="0.2">
      <c r="A62" s="43">
        <v>1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337200</v>
      </c>
      <c r="AC62" s="53"/>
      <c r="AD62" s="53"/>
      <c r="AE62" s="53"/>
      <c r="AF62" s="53"/>
      <c r="AG62" s="53"/>
      <c r="AH62" s="53"/>
      <c r="AI62" s="53"/>
      <c r="AJ62" s="53">
        <v>6800000</v>
      </c>
      <c r="AK62" s="53"/>
      <c r="AL62" s="53"/>
      <c r="AM62" s="53"/>
      <c r="AN62" s="53"/>
      <c r="AO62" s="53"/>
      <c r="AP62" s="53"/>
      <c r="AQ62" s="53"/>
      <c r="AR62" s="53">
        <f>AB62+AJ62</f>
        <v>7137200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s="4" customFormat="1" ht="12.75" customHeight="1" x14ac:dyDescent="0.2">
      <c r="A63" s="90"/>
      <c r="B63" s="90"/>
      <c r="C63" s="90"/>
      <c r="D63" s="91" t="s">
        <v>27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337200</v>
      </c>
      <c r="AC63" s="94"/>
      <c r="AD63" s="94"/>
      <c r="AE63" s="94"/>
      <c r="AF63" s="94"/>
      <c r="AG63" s="94"/>
      <c r="AH63" s="94"/>
      <c r="AI63" s="94"/>
      <c r="AJ63" s="94">
        <v>6800000</v>
      </c>
      <c r="AK63" s="94"/>
      <c r="AL63" s="94"/>
      <c r="AM63" s="94"/>
      <c r="AN63" s="94"/>
      <c r="AO63" s="94"/>
      <c r="AP63" s="94"/>
      <c r="AQ63" s="94"/>
      <c r="AR63" s="94">
        <f>AB63+AJ63</f>
        <v>7137200</v>
      </c>
      <c r="AS63" s="94"/>
      <c r="AT63" s="94"/>
      <c r="AU63" s="94"/>
      <c r="AV63" s="94"/>
      <c r="AW63" s="94"/>
      <c r="AX63" s="94"/>
      <c r="AY63" s="94"/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74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73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25.5" customHeight="1" x14ac:dyDescent="0.2">
      <c r="A70" s="43">
        <v>1</v>
      </c>
      <c r="B70" s="43"/>
      <c r="C70" s="43"/>
      <c r="D70" s="43"/>
      <c r="E70" s="43"/>
      <c r="F70" s="43"/>
      <c r="G70" s="85" t="s">
        <v>75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76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195000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195000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2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76</v>
      </c>
      <c r="AA71" s="72"/>
      <c r="AB71" s="72"/>
      <c r="AC71" s="72"/>
      <c r="AD71" s="72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42200</v>
      </c>
      <c r="AP71" s="53"/>
      <c r="AQ71" s="53"/>
      <c r="AR71" s="53"/>
      <c r="AS71" s="53"/>
      <c r="AT71" s="53"/>
      <c r="AU71" s="53"/>
      <c r="AV71" s="53"/>
      <c r="AW71" s="53">
        <v>5500000</v>
      </c>
      <c r="AX71" s="53"/>
      <c r="AY71" s="53"/>
      <c r="AZ71" s="53"/>
      <c r="BA71" s="53"/>
      <c r="BB71" s="53"/>
      <c r="BC71" s="53"/>
      <c r="BD71" s="53"/>
      <c r="BE71" s="53">
        <v>5542200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3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76</v>
      </c>
      <c r="AA72" s="72"/>
      <c r="AB72" s="72"/>
      <c r="AC72" s="72"/>
      <c r="AD72" s="72"/>
      <c r="AE72" s="85" t="s">
        <v>81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100000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4</v>
      </c>
      <c r="B73" s="43"/>
      <c r="C73" s="43"/>
      <c r="D73" s="43"/>
      <c r="E73" s="43"/>
      <c r="F73" s="43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76</v>
      </c>
      <c r="AA73" s="72"/>
      <c r="AB73" s="72"/>
      <c r="AC73" s="72"/>
      <c r="AD73" s="72"/>
      <c r="AE73" s="85" t="s">
        <v>79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1300000</v>
      </c>
      <c r="AX73" s="53"/>
      <c r="AY73" s="53"/>
      <c r="AZ73" s="53"/>
      <c r="BA73" s="53"/>
      <c r="BB73" s="53"/>
      <c r="BC73" s="53"/>
      <c r="BD73" s="53"/>
      <c r="BE73" s="53">
        <v>1300000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43">
        <v>1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85</v>
      </c>
      <c r="AA75" s="72"/>
      <c r="AB75" s="72"/>
      <c r="AC75" s="72"/>
      <c r="AD75" s="72"/>
      <c r="AE75" s="85" t="s">
        <v>86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20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20</v>
      </c>
      <c r="BF75" s="53"/>
      <c r="BG75" s="53"/>
      <c r="BH75" s="53"/>
      <c r="BI75" s="53"/>
      <c r="BJ75" s="53"/>
      <c r="BK75" s="53"/>
      <c r="BL75" s="53"/>
    </row>
    <row r="76" spans="1:79" ht="38.25" customHeight="1" x14ac:dyDescent="0.2">
      <c r="A76" s="43">
        <v>2</v>
      </c>
      <c r="B76" s="43"/>
      <c r="C76" s="43"/>
      <c r="D76" s="43"/>
      <c r="E76" s="43"/>
      <c r="F76" s="43"/>
      <c r="G76" s="85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85</v>
      </c>
      <c r="AA76" s="72"/>
      <c r="AB76" s="72"/>
      <c r="AC76" s="72"/>
      <c r="AD76" s="72"/>
      <c r="AE76" s="85" t="s">
        <v>79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</v>
      </c>
      <c r="AP76" s="53"/>
      <c r="AQ76" s="53"/>
      <c r="AR76" s="53"/>
      <c r="AS76" s="53"/>
      <c r="AT76" s="53"/>
      <c r="AU76" s="53"/>
      <c r="AV76" s="53"/>
      <c r="AW76" s="53">
        <v>1</v>
      </c>
      <c r="AX76" s="53"/>
      <c r="AY76" s="53"/>
      <c r="AZ76" s="53"/>
      <c r="BA76" s="53"/>
      <c r="BB76" s="53"/>
      <c r="BC76" s="53"/>
      <c r="BD76" s="53"/>
      <c r="BE76" s="53">
        <v>2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2</v>
      </c>
      <c r="B77" s="43"/>
      <c r="C77" s="43"/>
      <c r="D77" s="43"/>
      <c r="E77" s="43"/>
      <c r="F77" s="43"/>
      <c r="G77" s="85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85</v>
      </c>
      <c r="AA77" s="72"/>
      <c r="AB77" s="72"/>
      <c r="AC77" s="72"/>
      <c r="AD77" s="72"/>
      <c r="AE77" s="85" t="s">
        <v>89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60</v>
      </c>
      <c r="AP77" s="53"/>
      <c r="AQ77" s="53"/>
      <c r="AR77" s="53"/>
      <c r="AS77" s="53"/>
      <c r="AT77" s="53"/>
      <c r="AU77" s="53"/>
      <c r="AV77" s="53"/>
      <c r="AW77" s="53">
        <v>50</v>
      </c>
      <c r="AX77" s="53"/>
      <c r="AY77" s="53"/>
      <c r="AZ77" s="53"/>
      <c r="BA77" s="53"/>
      <c r="BB77" s="53"/>
      <c r="BC77" s="53"/>
      <c r="BD77" s="53"/>
      <c r="BE77" s="53">
        <v>110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3</v>
      </c>
      <c r="B78" s="43"/>
      <c r="C78" s="43"/>
      <c r="D78" s="43"/>
      <c r="E78" s="43"/>
      <c r="F78" s="43"/>
      <c r="G78" s="85" t="s">
        <v>90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85</v>
      </c>
      <c r="AA78" s="72"/>
      <c r="AB78" s="72"/>
      <c r="AC78" s="72"/>
      <c r="AD78" s="72"/>
      <c r="AE78" s="85" t="s">
        <v>81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4</v>
      </c>
      <c r="B79" s="43"/>
      <c r="C79" s="43"/>
      <c r="D79" s="43"/>
      <c r="E79" s="43"/>
      <c r="F79" s="43"/>
      <c r="G79" s="85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85</v>
      </c>
      <c r="AA79" s="72"/>
      <c r="AB79" s="72"/>
      <c r="AC79" s="72"/>
      <c r="AD79" s="72"/>
      <c r="AE79" s="85" t="s">
        <v>77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</v>
      </c>
      <c r="AX79" s="53"/>
      <c r="AY79" s="53"/>
      <c r="AZ79" s="53"/>
      <c r="BA79" s="53"/>
      <c r="BB79" s="53"/>
      <c r="BC79" s="53"/>
      <c r="BD79" s="53"/>
      <c r="BE79" s="53">
        <v>1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25.5" customHeight="1" x14ac:dyDescent="0.2">
      <c r="A81" s="43">
        <v>1</v>
      </c>
      <c r="B81" s="43"/>
      <c r="C81" s="43"/>
      <c r="D81" s="43"/>
      <c r="E81" s="43"/>
      <c r="F81" s="43"/>
      <c r="G81" s="85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76</v>
      </c>
      <c r="AA81" s="72"/>
      <c r="AB81" s="72"/>
      <c r="AC81" s="72"/>
      <c r="AD81" s="72"/>
      <c r="AE81" s="85" t="s">
        <v>94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9750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9750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2</v>
      </c>
      <c r="B82" s="43"/>
      <c r="C82" s="43"/>
      <c r="D82" s="43"/>
      <c r="E82" s="43"/>
      <c r="F82" s="43"/>
      <c r="G82" s="85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76</v>
      </c>
      <c r="AA82" s="72"/>
      <c r="AB82" s="72"/>
      <c r="AC82" s="72"/>
      <c r="AD82" s="72"/>
      <c r="AE82" s="85" t="s">
        <v>94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42200</v>
      </c>
      <c r="AP82" s="53"/>
      <c r="AQ82" s="53"/>
      <c r="AR82" s="53"/>
      <c r="AS82" s="53"/>
      <c r="AT82" s="53"/>
      <c r="AU82" s="53"/>
      <c r="AV82" s="53"/>
      <c r="AW82" s="53">
        <v>5500000</v>
      </c>
      <c r="AX82" s="53"/>
      <c r="AY82" s="53"/>
      <c r="AZ82" s="53"/>
      <c r="BA82" s="53"/>
      <c r="BB82" s="53"/>
      <c r="BC82" s="53"/>
      <c r="BD82" s="53"/>
      <c r="BE82" s="53">
        <v>5542200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2</v>
      </c>
      <c r="B83" s="43"/>
      <c r="C83" s="43"/>
      <c r="D83" s="43"/>
      <c r="E83" s="43"/>
      <c r="F83" s="43"/>
      <c r="G83" s="85" t="s">
        <v>96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76</v>
      </c>
      <c r="AA83" s="72"/>
      <c r="AB83" s="72"/>
      <c r="AC83" s="72"/>
      <c r="AD83" s="72"/>
      <c r="AE83" s="85" t="s">
        <v>89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703.33</v>
      </c>
      <c r="AP83" s="53"/>
      <c r="AQ83" s="53"/>
      <c r="AR83" s="53"/>
      <c r="AS83" s="53"/>
      <c r="AT83" s="53"/>
      <c r="AU83" s="53"/>
      <c r="AV83" s="53"/>
      <c r="AW83" s="53">
        <v>110000</v>
      </c>
      <c r="AX83" s="53"/>
      <c r="AY83" s="53"/>
      <c r="AZ83" s="53"/>
      <c r="BA83" s="53"/>
      <c r="BB83" s="53"/>
      <c r="BC83" s="53"/>
      <c r="BD83" s="53"/>
      <c r="BE83" s="53">
        <v>110703.33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3</v>
      </c>
      <c r="B84" s="43"/>
      <c r="C84" s="43"/>
      <c r="D84" s="43"/>
      <c r="E84" s="43"/>
      <c r="F84" s="43"/>
      <c r="G84" s="85" t="s">
        <v>97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76</v>
      </c>
      <c r="AA84" s="72"/>
      <c r="AB84" s="72"/>
      <c r="AC84" s="72"/>
      <c r="AD84" s="72"/>
      <c r="AE84" s="85" t="s">
        <v>81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100000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100000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4</v>
      </c>
      <c r="B85" s="43"/>
      <c r="C85" s="43"/>
      <c r="D85" s="43"/>
      <c r="E85" s="43"/>
      <c r="F85" s="43"/>
      <c r="G85" s="85" t="s">
        <v>98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76</v>
      </c>
      <c r="AA85" s="72"/>
      <c r="AB85" s="72"/>
      <c r="AC85" s="72"/>
      <c r="AD85" s="72"/>
      <c r="AE85" s="85" t="s">
        <v>99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1300000</v>
      </c>
      <c r="AX85" s="53"/>
      <c r="AY85" s="53"/>
      <c r="AZ85" s="53"/>
      <c r="BA85" s="53"/>
      <c r="BB85" s="53"/>
      <c r="BC85" s="53"/>
      <c r="BD85" s="53"/>
      <c r="BE85" s="53">
        <v>1300000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100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25.5" customHeight="1" x14ac:dyDescent="0.2">
      <c r="A87" s="43">
        <v>1</v>
      </c>
      <c r="B87" s="43"/>
      <c r="C87" s="43"/>
      <c r="D87" s="43"/>
      <c r="E87" s="43"/>
      <c r="F87" s="43"/>
      <c r="G87" s="85" t="s">
        <v>101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102</v>
      </c>
      <c r="AA87" s="72"/>
      <c r="AB87" s="72"/>
      <c r="AC87" s="72"/>
      <c r="AD87" s="72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2</v>
      </c>
      <c r="B88" s="43"/>
      <c r="C88" s="43"/>
      <c r="D88" s="43"/>
      <c r="E88" s="43"/>
      <c r="F88" s="43"/>
      <c r="G88" s="85" t="s">
        <v>103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102</v>
      </c>
      <c r="AA88" s="72"/>
      <c r="AB88" s="72"/>
      <c r="AC88" s="72"/>
      <c r="AD88" s="72"/>
      <c r="AE88" s="85" t="s">
        <v>104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100</v>
      </c>
      <c r="AX88" s="53"/>
      <c r="AY88" s="53"/>
      <c r="AZ88" s="53"/>
      <c r="BA88" s="53"/>
      <c r="BB88" s="53"/>
      <c r="BC88" s="53"/>
      <c r="BD88" s="53"/>
      <c r="BE88" s="53">
        <v>200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3</v>
      </c>
      <c r="B89" s="43"/>
      <c r="C89" s="43"/>
      <c r="D89" s="43"/>
      <c r="E89" s="43"/>
      <c r="F89" s="43"/>
      <c r="G89" s="85" t="s">
        <v>105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102</v>
      </c>
      <c r="AA89" s="72"/>
      <c r="AB89" s="72"/>
      <c r="AC89" s="72"/>
      <c r="AD89" s="72"/>
      <c r="AE89" s="85" t="s">
        <v>81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4</v>
      </c>
      <c r="B90" s="43"/>
      <c r="C90" s="43"/>
      <c r="D90" s="43"/>
      <c r="E90" s="43"/>
      <c r="F90" s="43"/>
      <c r="G90" s="85" t="s">
        <v>106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102</v>
      </c>
      <c r="AA90" s="72"/>
      <c r="AB90" s="72"/>
      <c r="AC90" s="72"/>
      <c r="AD90" s="72"/>
      <c r="AE90" s="85"/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100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114" t="s">
        <v>115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0" t="s">
        <v>117</v>
      </c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</row>
    <row r="94" spans="1:64" x14ac:dyDescent="0.2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52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ht="15.75" customHeight="1" x14ac:dyDescent="0.2">
      <c r="A95" s="71" t="s">
        <v>3</v>
      </c>
      <c r="B95" s="71"/>
      <c r="C95" s="71"/>
      <c r="D95" s="71"/>
      <c r="E95" s="71"/>
      <c r="F95" s="71"/>
    </row>
    <row r="96" spans="1:64" ht="13.15" customHeight="1" x14ac:dyDescent="0.2">
      <c r="A96" s="111" t="s">
        <v>114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</row>
    <row r="97" spans="1:59" x14ac:dyDescent="0.2">
      <c r="A97" s="45" t="s">
        <v>47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14" t="s">
        <v>116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10" t="s">
        <v>118</v>
      </c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</row>
    <row r="100" spans="1:59" x14ac:dyDescent="0.2">
      <c r="W100" s="42" t="s">
        <v>5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52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 x14ac:dyDescent="0.2">
      <c r="A101" s="46"/>
      <c r="B101" s="46"/>
      <c r="C101" s="46"/>
      <c r="D101" s="46"/>
      <c r="E101" s="46"/>
      <c r="F101" s="46"/>
      <c r="G101" s="46"/>
      <c r="H101" s="46"/>
    </row>
    <row r="102" spans="1:59" x14ac:dyDescent="0.2">
      <c r="A102" s="42" t="s">
        <v>45</v>
      </c>
      <c r="B102" s="42"/>
      <c r="C102" s="42"/>
      <c r="D102" s="42"/>
      <c r="E102" s="42"/>
      <c r="F102" s="42"/>
      <c r="G102" s="42"/>
      <c r="H102" s="4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46</v>
      </c>
    </row>
  </sheetData>
  <mergeCells count="327"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J63:AQ63"/>
    <mergeCell ref="AR63:AY6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BE69:BL69"/>
    <mergeCell ref="AO68:AV68"/>
    <mergeCell ref="AW68:BD68"/>
    <mergeCell ref="BE68:BL68"/>
    <mergeCell ref="AW69:BD69"/>
    <mergeCell ref="AO69:AV6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62:C62"/>
    <mergeCell ref="D62:AA62"/>
    <mergeCell ref="AB62:AI62"/>
    <mergeCell ref="AJ62:AQ62"/>
    <mergeCell ref="AR62:AY62"/>
    <mergeCell ref="Z66:AD66"/>
    <mergeCell ref="G66:Y66"/>
    <mergeCell ref="A63:C63"/>
    <mergeCell ref="D63:AA63"/>
    <mergeCell ref="AB63:AI63"/>
    <mergeCell ref="AW66:BD66"/>
    <mergeCell ref="AO93:BG93"/>
    <mergeCell ref="A95:F95"/>
    <mergeCell ref="A69:F69"/>
    <mergeCell ref="Z69:AD69"/>
    <mergeCell ref="AE69:AN69"/>
    <mergeCell ref="A93:V93"/>
    <mergeCell ref="W93:AM93"/>
    <mergeCell ref="W94:AM94"/>
    <mergeCell ref="BE66:BL66"/>
    <mergeCell ref="AO94:BG94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58:C59"/>
    <mergeCell ref="D60:AA60"/>
    <mergeCell ref="AB60:AI60"/>
    <mergeCell ref="W100:AM100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49" priority="51" stopIfTrue="1" operator="equal">
      <formula>$G68</formula>
    </cfRule>
  </conditionalFormatting>
  <conditionalFormatting sqref="D49">
    <cfRule type="cellIs" dxfId="48" priority="52" stopIfTrue="1" operator="equal">
      <formula>$D48</formula>
    </cfRule>
  </conditionalFormatting>
  <conditionalFormatting sqref="A69:F69">
    <cfRule type="cellIs" dxfId="47" priority="53" stopIfTrue="1" operator="equal">
      <formula>0</formula>
    </cfRule>
  </conditionalFormatting>
  <conditionalFormatting sqref="D50">
    <cfRule type="cellIs" dxfId="46" priority="50" stopIfTrue="1" operator="equal">
      <formula>$D49</formula>
    </cfRule>
  </conditionalFormatting>
  <conditionalFormatting sqref="D51">
    <cfRule type="cellIs" dxfId="45" priority="49" stopIfTrue="1" operator="equal">
      <formula>$D50</formula>
    </cfRule>
  </conditionalFormatting>
  <conditionalFormatting sqref="D52">
    <cfRule type="cellIs" dxfId="44" priority="48" stopIfTrue="1" operator="equal">
      <formula>$D51</formula>
    </cfRule>
  </conditionalFormatting>
  <conditionalFormatting sqref="D53">
    <cfRule type="cellIs" dxfId="43" priority="47" stopIfTrue="1" operator="equal">
      <formula>$D52</formula>
    </cfRule>
  </conditionalFormatting>
  <conditionalFormatting sqref="D54">
    <cfRule type="cellIs" dxfId="42" priority="46" stopIfTrue="1" operator="equal">
      <formula>$D53</formula>
    </cfRule>
  </conditionalFormatting>
  <conditionalFormatting sqref="G70">
    <cfRule type="cellIs" dxfId="41" priority="43" stopIfTrue="1" operator="equal">
      <formula>$G69</formula>
    </cfRule>
  </conditionalFormatting>
  <conditionalFormatting sqref="A70:F70">
    <cfRule type="cellIs" dxfId="40" priority="44" stopIfTrue="1" operator="equal">
      <formula>0</formula>
    </cfRule>
  </conditionalFormatting>
  <conditionalFormatting sqref="G71">
    <cfRule type="cellIs" dxfId="39" priority="41" stopIfTrue="1" operator="equal">
      <formula>$G70</formula>
    </cfRule>
  </conditionalFormatting>
  <conditionalFormatting sqref="A71:F71">
    <cfRule type="cellIs" dxfId="38" priority="42" stopIfTrue="1" operator="equal">
      <formula>0</formula>
    </cfRule>
  </conditionalFormatting>
  <conditionalFormatting sqref="G72">
    <cfRule type="cellIs" dxfId="37" priority="39" stopIfTrue="1" operator="equal">
      <formula>$G71</formula>
    </cfRule>
  </conditionalFormatting>
  <conditionalFormatting sqref="A72:F72">
    <cfRule type="cellIs" dxfId="36" priority="40" stopIfTrue="1" operator="equal">
      <formula>0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КПК0213230</vt:lpstr>
      <vt:lpstr>КПК0213230!Область_друку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2022-11-30T14:56:25Z</cp:lastPrinted>
  <dcterms:created xsi:type="dcterms:W3CDTF">2016-08-15T09:54:21Z</dcterms:created>
  <dcterms:modified xsi:type="dcterms:W3CDTF">2022-11-30T14:56:39Z</dcterms:modified>
</cp:coreProperties>
</file>