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7.11.2022 №1515\"/>
    </mc:Choice>
  </mc:AlternateContent>
  <bookViews>
    <workbookView xWindow="480" yWindow="135" windowWidth="27795" windowHeight="14385"/>
  </bookViews>
  <sheets>
    <sheet name="КПК0217325" sheetId="2" r:id="rId1"/>
  </sheets>
  <definedNames>
    <definedName name="_xlnm.Print_Area" localSheetId="0">КПК0217325!$A$1:$BM$85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S51" i="2"/>
  <c r="AS50" i="2"/>
  <c r="AS49" i="2"/>
</calcChain>
</file>

<file path=xl/sharedStrings.xml><?xml version="1.0" encoding="utf-8"?>
<sst xmlns="http://schemas.openxmlformats.org/spreadsheetml/2006/main" count="138" uniqueCount="106">
  <si>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</si>
  <si>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</si>
  <si>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</si>
  <si>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</si>
  <si>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</si>
  <si>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</si>
  <si>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</si>
  <si>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</si>
  <si>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</si>
  <si>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</si>
  <si>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</si>
  <si>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</si>
  <si>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</si>
  <si>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</si>
  <si>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</si>
  <si>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</si>
  <si>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</si>
  <si>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</si>
  <si>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</si>
  <si>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</si>
  <si>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</si>
  <si>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</si>
  <si>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</si>
  <si>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</si>
  <si>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</si>
  <si>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</si>
  <si>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</si>
  <si>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</si>
  <si>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</si>
  <si>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</si>
  <si>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</si>
  <si>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</si>
  <si>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</si>
  <si>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</si>
  <si>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</si>
  <si>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</si>
  <si>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</si>
  <si>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</si>
  <si>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</si>
  <si>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</si>
  <si>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</si>
  <si>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</si>
  <si>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</si>
  <si>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</si>
  <si>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</si>
  <si>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</si>
  <si>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</si>
  <si>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</si>
  <si>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</si>
  <si>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</si>
  <si>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</si>
  <si>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</si>
  <si>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</si>
  <si>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</si>
  <si>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</si>
  <si>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</si>
  <si>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</si>
  <si>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</si>
  <si>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</si>
  <si>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</si>
  <si>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</si>
  <si>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</si>
  <si>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</si>
  <si>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</si>
  <si>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інфраструктури закладів та установ фізичної культури та спорту</t>
  </si>
  <si>
    <t>Реконструкція системи опалення та вентиляції КП СК "Шахтар"</t>
  </si>
  <si>
    <t>Розроблення проектних пропозицій та виготовлення паспорта прив'язки тимчасових споруд по вул.І.Франка, 3-Б в селищі Гірник</t>
  </si>
  <si>
    <t>УСЬОГО</t>
  </si>
  <si>
    <t>затрат</t>
  </si>
  <si>
    <t>Z1</t>
  </si>
  <si>
    <t>обсяг видатків на реконструкцію об`єктів</t>
  </si>
  <si>
    <t>грн.</t>
  </si>
  <si>
    <t>кошторис</t>
  </si>
  <si>
    <t>продукту</t>
  </si>
  <si>
    <t>кількість об`єктів, які підлягають реконструкції</t>
  </si>
  <si>
    <t>од.</t>
  </si>
  <si>
    <t>Рішення сесії</t>
  </si>
  <si>
    <t>ефективності</t>
  </si>
  <si>
    <t>середня сума видатків на реконструкцію одного об`кта</t>
  </si>
  <si>
    <t>розрахунки</t>
  </si>
  <si>
    <t>якості</t>
  </si>
  <si>
    <t>відсоток покращення діяльності підприємства</t>
  </si>
  <si>
    <t>відс.</t>
  </si>
  <si>
    <t xml:space="preserve"> дані комунальних підприємств</t>
  </si>
  <si>
    <t xml:space="preserve"> Рішення Червоноградської міської ради від 20.10.2022р.№1479 "Про виконання бюджету Червоноградської міської територіальної громади за січень-вересень 2022 року та   внесення змін до бюджету Червоноградської міської територіальної громади на 2022 рік", рішення Червоноградської міської ради від 17.11.2022 №1515</t>
  </si>
  <si>
    <t>0200000</t>
  </si>
  <si>
    <t>28.11.2022</t>
  </si>
  <si>
    <t>266-р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</si>
  <si>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</si>
  <si>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</si>
  <si>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</si>
  <si>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</si>
  <si>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</si>
  <si>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</si>
  <si>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</si>
  <si>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</si>
  <si>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</si>
  <si>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</si>
  <si>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</si>
  <si>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0217325</t>
  </si>
  <si>
    <t>Будівництво-1 споруд, установ та закладів фізичної культури і спорту</t>
  </si>
  <si>
    <t>0210000</t>
  </si>
  <si>
    <t>7325</t>
  </si>
  <si>
    <t>0443</t>
  </si>
  <si>
    <t>КП Спортивний комплекс "Шахтар"</t>
  </si>
  <si>
    <t>41466374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</si>
</sst>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3" t="s">
        <v>88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21" customHeight="1" x14ac:dyDescent="0.2">
      <c r="AO4" s="114" t="s">
        <v>89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2" t="s">
        <v>86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87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85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89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95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101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104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105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11" t="s">
        <v>99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102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103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8" t="s">
        <v>100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96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104000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104000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9" t="s">
        <v>84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9" t="s">
        <v>65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65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80000</v>
      </c>
      <c r="AL49" s="53"/>
      <c r="AM49" s="53"/>
      <c r="AN49" s="53"/>
      <c r="AO49" s="53"/>
      <c r="AP49" s="53"/>
      <c r="AQ49" s="53"/>
      <c r="AR49" s="53"/>
      <c r="AS49" s="53">
        <f>AC49+AK49</f>
        <v>80000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3">
        <v>2</v>
      </c>
      <c r="B50" s="43"/>
      <c r="C50" s="43"/>
      <c r="D50" s="86" t="s">
        <v>66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24000</v>
      </c>
      <c r="AL50" s="53"/>
      <c r="AM50" s="53"/>
      <c r="AN50" s="53"/>
      <c r="AO50" s="53"/>
      <c r="AP50" s="53"/>
      <c r="AQ50" s="53"/>
      <c r="AR50" s="53"/>
      <c r="AS50" s="53">
        <f>AC50+AK50</f>
        <v>24000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s="4" customFormat="1" x14ac:dyDescent="0.2">
      <c r="A51" s="90"/>
      <c r="B51" s="90"/>
      <c r="C51" s="90"/>
      <c r="D51" s="91" t="s">
        <v>67</v>
      </c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3"/>
      <c r="AC51" s="94">
        <v>0</v>
      </c>
      <c r="AD51" s="94"/>
      <c r="AE51" s="94"/>
      <c r="AF51" s="94"/>
      <c r="AG51" s="94"/>
      <c r="AH51" s="94"/>
      <c r="AI51" s="94"/>
      <c r="AJ51" s="94"/>
      <c r="AK51" s="94">
        <v>104000</v>
      </c>
      <c r="AL51" s="94"/>
      <c r="AM51" s="94"/>
      <c r="AN51" s="94"/>
      <c r="AO51" s="94"/>
      <c r="AP51" s="94"/>
      <c r="AQ51" s="94"/>
      <c r="AR51" s="94"/>
      <c r="AS51" s="94">
        <f>AC51+AK51</f>
        <v>104000</v>
      </c>
      <c r="AT51" s="94"/>
      <c r="AU51" s="94"/>
      <c r="AV51" s="94"/>
      <c r="AW51" s="94"/>
      <c r="AX51" s="94"/>
      <c r="AY51" s="94"/>
      <c r="AZ51" s="94"/>
      <c r="BA51" s="95"/>
      <c r="BB51" s="95"/>
      <c r="BC51" s="95"/>
      <c r="BD51" s="95"/>
      <c r="BE51" s="95"/>
      <c r="BF51" s="95"/>
      <c r="BG51" s="95"/>
      <c r="BH51" s="95"/>
    </row>
    <row r="53" spans="1:79" ht="15.75" customHeight="1" x14ac:dyDescent="0.2">
      <c r="A53" s="57" t="s">
        <v>42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</row>
    <row r="54" spans="1:79" ht="15" customHeight="1" x14ac:dyDescent="0.2">
      <c r="A54" s="48" t="s">
        <v>97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8" t="s">
        <v>28</v>
      </c>
      <c r="B55" s="38"/>
      <c r="C55" s="38"/>
      <c r="D55" s="60" t="s">
        <v>34</v>
      </c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2"/>
      <c r="AB55" s="38" t="s">
        <v>29</v>
      </c>
      <c r="AC55" s="38"/>
      <c r="AD55" s="38"/>
      <c r="AE55" s="38"/>
      <c r="AF55" s="38"/>
      <c r="AG55" s="38"/>
      <c r="AH55" s="38"/>
      <c r="AI55" s="38"/>
      <c r="AJ55" s="38" t="s">
        <v>30</v>
      </c>
      <c r="AK55" s="38"/>
      <c r="AL55" s="38"/>
      <c r="AM55" s="38"/>
      <c r="AN55" s="38"/>
      <c r="AO55" s="38"/>
      <c r="AP55" s="38"/>
      <c r="AQ55" s="38"/>
      <c r="AR55" s="38" t="s">
        <v>27</v>
      </c>
      <c r="AS55" s="38"/>
      <c r="AT55" s="38"/>
      <c r="AU55" s="38"/>
      <c r="AV55" s="38"/>
      <c r="AW55" s="38"/>
      <c r="AX55" s="38"/>
      <c r="AY55" s="38"/>
    </row>
    <row r="56" spans="1:79" ht="29.1" customHeight="1" x14ac:dyDescent="0.2">
      <c r="A56" s="38"/>
      <c r="B56" s="38"/>
      <c r="C56" s="38"/>
      <c r="D56" s="63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5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</row>
    <row r="57" spans="1:79" ht="15.75" customHeight="1" x14ac:dyDescent="0.2">
      <c r="A57" s="38">
        <v>1</v>
      </c>
      <c r="B57" s="38"/>
      <c r="C57" s="38"/>
      <c r="D57" s="39">
        <v>2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1"/>
      <c r="AB57" s="38">
        <v>3</v>
      </c>
      <c r="AC57" s="38"/>
      <c r="AD57" s="38"/>
      <c r="AE57" s="38"/>
      <c r="AF57" s="38"/>
      <c r="AG57" s="38"/>
      <c r="AH57" s="38"/>
      <c r="AI57" s="38"/>
      <c r="AJ57" s="38">
        <v>4</v>
      </c>
      <c r="AK57" s="38"/>
      <c r="AL57" s="38"/>
      <c r="AM57" s="38"/>
      <c r="AN57" s="38"/>
      <c r="AO57" s="38"/>
      <c r="AP57" s="38"/>
      <c r="AQ57" s="38"/>
      <c r="AR57" s="38">
        <v>5</v>
      </c>
      <c r="AS57" s="38"/>
      <c r="AT57" s="38"/>
      <c r="AU57" s="38"/>
      <c r="AV57" s="38"/>
      <c r="AW57" s="38"/>
      <c r="AX57" s="38"/>
      <c r="AY57" s="38"/>
    </row>
    <row r="58" spans="1:79" ht="12.75" hidden="1" customHeight="1" x14ac:dyDescent="0.2">
      <c r="A58" s="43" t="s">
        <v>6</v>
      </c>
      <c r="B58" s="43"/>
      <c r="C58" s="43"/>
      <c r="D58" s="66" t="s">
        <v>7</v>
      </c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8"/>
      <c r="AB58" s="70" t="s">
        <v>8</v>
      </c>
      <c r="AC58" s="70"/>
      <c r="AD58" s="70"/>
      <c r="AE58" s="70"/>
      <c r="AF58" s="70"/>
      <c r="AG58" s="70"/>
      <c r="AH58" s="70"/>
      <c r="AI58" s="70"/>
      <c r="AJ58" s="70" t="s">
        <v>9</v>
      </c>
      <c r="AK58" s="70"/>
      <c r="AL58" s="70"/>
      <c r="AM58" s="70"/>
      <c r="AN58" s="70"/>
      <c r="AO58" s="70"/>
      <c r="AP58" s="70"/>
      <c r="AQ58" s="70"/>
      <c r="AR58" s="70" t="s">
        <v>10</v>
      </c>
      <c r="AS58" s="70"/>
      <c r="AT58" s="70"/>
      <c r="AU58" s="70"/>
      <c r="AV58" s="70"/>
      <c r="AW58" s="70"/>
      <c r="AX58" s="70"/>
      <c r="AY58" s="70"/>
      <c r="CA58" s="1" t="s">
        <v>15</v>
      </c>
    </row>
    <row r="59" spans="1:79" s="4" customFormat="1" ht="12.75" customHeight="1" x14ac:dyDescent="0.2">
      <c r="A59" s="90"/>
      <c r="B59" s="90"/>
      <c r="C59" s="90"/>
      <c r="D59" s="96" t="s">
        <v>27</v>
      </c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8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94">
        <f>AB59+AJ59</f>
        <v>0</v>
      </c>
      <c r="AS59" s="94"/>
      <c r="AT59" s="94"/>
      <c r="AU59" s="94"/>
      <c r="AV59" s="94"/>
      <c r="AW59" s="94"/>
      <c r="AX59" s="94"/>
      <c r="AY59" s="94"/>
      <c r="CA59" s="4" t="s">
        <v>16</v>
      </c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69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9" t="s">
        <v>68</v>
      </c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1"/>
      <c r="Z65" s="102"/>
      <c r="AA65" s="102"/>
      <c r="AB65" s="102"/>
      <c r="AC65" s="102"/>
      <c r="AD65" s="102"/>
      <c r="AE65" s="103"/>
      <c r="AF65" s="103"/>
      <c r="AG65" s="103"/>
      <c r="AH65" s="103"/>
      <c r="AI65" s="103"/>
      <c r="AJ65" s="103"/>
      <c r="AK65" s="103"/>
      <c r="AL65" s="103"/>
      <c r="AM65" s="103"/>
      <c r="AN65" s="96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85" t="s">
        <v>70</v>
      </c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6"/>
      <c r="Z66" s="72" t="s">
        <v>71</v>
      </c>
      <c r="AA66" s="72"/>
      <c r="AB66" s="72"/>
      <c r="AC66" s="72"/>
      <c r="AD66" s="72"/>
      <c r="AE66" s="73" t="s">
        <v>72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0</v>
      </c>
      <c r="AP66" s="53"/>
      <c r="AQ66" s="53"/>
      <c r="AR66" s="53"/>
      <c r="AS66" s="53"/>
      <c r="AT66" s="53"/>
      <c r="AU66" s="53"/>
      <c r="AV66" s="53"/>
      <c r="AW66" s="53">
        <v>104000</v>
      </c>
      <c r="AX66" s="53"/>
      <c r="AY66" s="53"/>
      <c r="AZ66" s="53"/>
      <c r="BA66" s="53"/>
      <c r="BB66" s="53"/>
      <c r="BC66" s="53"/>
      <c r="BD66" s="53"/>
      <c r="BE66" s="53">
        <v>104000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4" t="s">
        <v>73</v>
      </c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8"/>
      <c r="Z67" s="102"/>
      <c r="AA67" s="102"/>
      <c r="AB67" s="102"/>
      <c r="AC67" s="102"/>
      <c r="AD67" s="102"/>
      <c r="AE67" s="103"/>
      <c r="AF67" s="103"/>
      <c r="AG67" s="103"/>
      <c r="AH67" s="103"/>
      <c r="AI67" s="103"/>
      <c r="AJ67" s="103"/>
      <c r="AK67" s="103"/>
      <c r="AL67" s="103"/>
      <c r="AM67" s="103"/>
      <c r="AN67" s="96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12.75" customHeight="1" x14ac:dyDescent="0.2">
      <c r="A68" s="43">
        <v>0</v>
      </c>
      <c r="B68" s="43"/>
      <c r="C68" s="43"/>
      <c r="D68" s="43"/>
      <c r="E68" s="43"/>
      <c r="F68" s="43"/>
      <c r="G68" s="85" t="s">
        <v>74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72" t="s">
        <v>75</v>
      </c>
      <c r="AA68" s="72"/>
      <c r="AB68" s="72"/>
      <c r="AC68" s="72"/>
      <c r="AD68" s="72"/>
      <c r="AE68" s="73" t="s">
        <v>76</v>
      </c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0</v>
      </c>
      <c r="AP68" s="53"/>
      <c r="AQ68" s="53"/>
      <c r="AR68" s="53"/>
      <c r="AS68" s="53"/>
      <c r="AT68" s="53"/>
      <c r="AU68" s="53"/>
      <c r="AV68" s="53"/>
      <c r="AW68" s="53">
        <v>1</v>
      </c>
      <c r="AX68" s="53"/>
      <c r="AY68" s="53"/>
      <c r="AZ68" s="53"/>
      <c r="BA68" s="53"/>
      <c r="BB68" s="53"/>
      <c r="BC68" s="53"/>
      <c r="BD68" s="53"/>
      <c r="BE68" s="53">
        <v>1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4" t="s">
        <v>77</v>
      </c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8"/>
      <c r="Z69" s="102"/>
      <c r="AA69" s="102"/>
      <c r="AB69" s="102"/>
      <c r="AC69" s="102"/>
      <c r="AD69" s="102"/>
      <c r="AE69" s="103"/>
      <c r="AF69" s="103"/>
      <c r="AG69" s="103"/>
      <c r="AH69" s="103"/>
      <c r="AI69" s="103"/>
      <c r="AJ69" s="103"/>
      <c r="AK69" s="103"/>
      <c r="AL69" s="103"/>
      <c r="AM69" s="103"/>
      <c r="AN69" s="96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78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72" t="s">
        <v>71</v>
      </c>
      <c r="AA70" s="72"/>
      <c r="AB70" s="72"/>
      <c r="AC70" s="72"/>
      <c r="AD70" s="72"/>
      <c r="AE70" s="73" t="s">
        <v>79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0</v>
      </c>
      <c r="AP70" s="53"/>
      <c r="AQ70" s="53"/>
      <c r="AR70" s="53"/>
      <c r="AS70" s="53"/>
      <c r="AT70" s="53"/>
      <c r="AU70" s="53"/>
      <c r="AV70" s="53"/>
      <c r="AW70" s="53">
        <v>104000</v>
      </c>
      <c r="AX70" s="53"/>
      <c r="AY70" s="53"/>
      <c r="AZ70" s="53"/>
      <c r="BA70" s="53"/>
      <c r="BB70" s="53"/>
      <c r="BC70" s="53"/>
      <c r="BD70" s="53"/>
      <c r="BE70" s="53">
        <v>104000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4" t="s">
        <v>80</v>
      </c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8"/>
      <c r="Z71" s="102"/>
      <c r="AA71" s="102"/>
      <c r="AB71" s="102"/>
      <c r="AC71" s="102"/>
      <c r="AD71" s="102"/>
      <c r="AE71" s="103"/>
      <c r="AF71" s="103"/>
      <c r="AG71" s="103"/>
      <c r="AH71" s="103"/>
      <c r="AI71" s="103"/>
      <c r="AJ71" s="103"/>
      <c r="AK71" s="103"/>
      <c r="AL71" s="103"/>
      <c r="AM71" s="103"/>
      <c r="AN71" s="9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5" t="s">
        <v>81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72" t="s">
        <v>82</v>
      </c>
      <c r="AA72" s="72"/>
      <c r="AB72" s="72"/>
      <c r="AC72" s="72"/>
      <c r="AD72" s="72"/>
      <c r="AE72" s="85" t="s">
        <v>83</v>
      </c>
      <c r="AF72" s="105"/>
      <c r="AG72" s="105"/>
      <c r="AH72" s="105"/>
      <c r="AI72" s="105"/>
      <c r="AJ72" s="105"/>
      <c r="AK72" s="105"/>
      <c r="AL72" s="105"/>
      <c r="AM72" s="105"/>
      <c r="AN72" s="106"/>
      <c r="AO72" s="53">
        <v>0</v>
      </c>
      <c r="AP72" s="53"/>
      <c r="AQ72" s="53"/>
      <c r="AR72" s="53"/>
      <c r="AS72" s="53"/>
      <c r="AT72" s="53"/>
      <c r="AU72" s="53"/>
      <c r="AV72" s="53"/>
      <c r="AW72" s="53">
        <v>100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6" t="s">
        <v>91</v>
      </c>
      <c r="B75" s="117"/>
      <c r="C75" s="117"/>
      <c r="D75" s="117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117"/>
      <c r="Q75" s="117"/>
      <c r="R75" s="117"/>
      <c r="S75" s="117"/>
      <c r="T75" s="117"/>
      <c r="U75" s="117"/>
      <c r="V75" s="11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2" t="s">
        <v>93</v>
      </c>
      <c r="AP75" s="110"/>
      <c r="AQ75" s="110"/>
      <c r="AR75" s="110"/>
      <c r="AS75" s="110"/>
      <c r="AT75" s="110"/>
      <c r="AU75" s="110"/>
      <c r="AV75" s="110"/>
      <c r="AW75" s="110"/>
      <c r="AX75" s="110"/>
      <c r="AY75" s="110"/>
      <c r="AZ75" s="110"/>
      <c r="BA75" s="110"/>
      <c r="BB75" s="110"/>
      <c r="BC75" s="110"/>
      <c r="BD75" s="110"/>
      <c r="BE75" s="110"/>
      <c r="BF75" s="110"/>
      <c r="BG75" s="110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1" t="s">
        <v>3</v>
      </c>
      <c r="B77" s="71"/>
      <c r="C77" s="71"/>
      <c r="D77" s="71"/>
      <c r="E77" s="71"/>
      <c r="F77" s="71"/>
    </row>
    <row r="78" spans="1:79" ht="13.15" customHeight="1" x14ac:dyDescent="0.2">
      <c r="A78" s="113" t="s">
        <v>90</v>
      </c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  <c r="AH78" s="110"/>
      <c r="AI78" s="110"/>
      <c r="AJ78" s="110"/>
      <c r="AK78" s="110"/>
      <c r="AL78" s="110"/>
      <c r="AM78" s="110"/>
      <c r="AN78" s="110"/>
      <c r="AO78" s="110"/>
      <c r="AP78" s="110"/>
      <c r="AQ78" s="110"/>
      <c r="AR78" s="110"/>
      <c r="AS78" s="110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6" t="s">
        <v>92</v>
      </c>
      <c r="B81" s="117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2" t="s">
        <v>94</v>
      </c>
      <c r="AP81" s="110"/>
      <c r="AQ81" s="110"/>
      <c r="AR81" s="110"/>
      <c r="AS81" s="110"/>
      <c r="AT81" s="110"/>
      <c r="AU81" s="110"/>
      <c r="AV81" s="110"/>
      <c r="AW81" s="110"/>
      <c r="AX81" s="110"/>
      <c r="AY81" s="110"/>
      <c r="AZ81" s="110"/>
      <c r="BA81" s="110"/>
      <c r="BB81" s="110"/>
      <c r="BC81" s="110"/>
      <c r="BD81" s="110"/>
      <c r="BE81" s="110"/>
      <c r="BF81" s="110"/>
      <c r="BG81" s="110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3:BL53"/>
    <mergeCell ref="A49:C49"/>
    <mergeCell ref="U22:AD22"/>
    <mergeCell ref="AE22:AR22"/>
    <mergeCell ref="AK49:AR49"/>
    <mergeCell ref="AS49:AZ49"/>
    <mergeCell ref="G29:BL29"/>
    <mergeCell ref="A59:C59"/>
    <mergeCell ref="D59:AA59"/>
    <mergeCell ref="AB59:AI59"/>
    <mergeCell ref="AJ59:AQ59"/>
    <mergeCell ref="AR59:AY59"/>
    <mergeCell ref="Z62:AD62"/>
    <mergeCell ref="G62:Y62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5:AA56"/>
    <mergeCell ref="AB55:AI56"/>
    <mergeCell ref="AJ55:AQ56"/>
    <mergeCell ref="AR55:AY5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4:AY54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5:C56"/>
    <mergeCell ref="D57:AA57"/>
    <mergeCell ref="AB57:AI57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8" priority="20" stopIfTrue="1" operator="equal">
      <formula>$G64</formula>
    </cfRule>
  </conditionalFormatting>
  <conditionalFormatting sqref="D49">
    <cfRule type="cellIs" dxfId="17" priority="21" stopIfTrue="1" operator="equal">
      <formula>$D48</formula>
    </cfRule>
  </conditionalFormatting>
  <conditionalFormatting sqref="A65:F65">
    <cfRule type="cellIs" dxfId="16" priority="22" stopIfTrue="1" operator="equal">
      <formula>0</formula>
    </cfRule>
  </conditionalFormatting>
  <conditionalFormatting sqref="D50">
    <cfRule type="cellIs" dxfId="15" priority="19" stopIfTrue="1" operator="equal">
      <formula>$D49</formula>
    </cfRule>
  </conditionalFormatting>
  <conditionalFormatting sqref="D51">
    <cfRule type="cellIs" dxfId="14" priority="18" stopIfTrue="1" operator="equal">
      <formula>$D50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КПК0217325</vt:lpstr>
      <vt:lpstr>КПК0217325!Область_друку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2022-12-01T08:18:48Z</cp:lastPrinted>
  <dcterms:created xsi:type="dcterms:W3CDTF">2016-08-15T09:54:21Z</dcterms:created>
  <dcterms:modified xsi:type="dcterms:W3CDTF">2022-12-01T08:26:53Z</dcterms:modified>
</cp:coreProperties>
</file>