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КПК0218240!$A$1:$BM$94</definedName>
  </definedNames>
  <calcPr calcId="152511" refMode="R1C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<sst xmlns="http://schemas.openxmlformats.org/spreadsheetml/2006/main" count="149" uniqueCount="118">
  <si>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</si>
  <si>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</si>
  <si>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</si>
  <si>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</si>
  <si>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</si>
  <si>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</si>
  <si>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</si>
  <si>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</si>
  <si>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</si>
  <si>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</si>
  <si>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</si>
  <si>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</si>
  <si>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</si>
  <si>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</si>
  <si>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</si>
  <si>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</si>
  <si>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</si>
  <si>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</si>
  <si>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</si>
  <si>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</si>
  <si>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</si>
  <si>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</si>
  <si>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</si>
  <si>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</si>
  <si>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</si>
  <si>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</si>
  <si>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</si>
  <si>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</si>
  <si>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</si>
  <si>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</si>
  <si>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</si>
  <si>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</si>
  <si>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</si>
  <si>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</si>
  <si>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</si>
  <si>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</si>
  <si>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</si>
  <si>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</si>
  <si>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</si>
  <si>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</si>
  <si>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</si>
  <si>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</si>
  <si>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</si>
  <si>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</si>
  <si>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</si>
  <si>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</si>
  <si>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</si>
  <si>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</si>
  <si>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</si>
  <si>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</si>
  <si>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</si>
  <si>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</si>
  <si>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</si>
  <si>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</si>
  <si>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</si>
  <si>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</si>
  <si>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</si>
  <si>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</si>
  <si>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</si>
  <si>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</si>
  <si>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</si>
  <si>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</si>
  <si>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</si>
  <si>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</si>
  <si>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</si>
  <si>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</si>
  <si>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витрати, перевезення мобілізованих Червоноградським районним центром комплектації та соціальної підтримки, перевезення вантажів в зону бойових дій  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</si>
  <si>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</si>
  <si>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придбання предметів, матерілів, обладнання, транспортні витрати; матеріали,інвентар для тренувального табору для вишколу добровольців територільних громад Червоноградського району,виготовлення посвідчень добровольцям _x000D_
ГО"Штаб національного спротиву Червоноградського району"</t>
  </si>
  <si>
    <t>Придбання безпілотників,дронів,тепловізорів,антидронових пристроїі та тепловізійних прицілів, рацій з підвищеним рівнем захисту для військових частин,Виконавчий комітет ЧМР</t>
  </si>
  <si>
    <t>Придбання спецодягу для військовослужбовців 63 окремого батальйону теиторіальної оборони військової частини А7075 Виконавчий комітет ЧМР</t>
  </si>
  <si>
    <t>Придбання бланків  Виконавчий комітет ЧМР</t>
  </si>
  <si>
    <t>Оплата послуг перевезення  ГО"Автомайдан Червоноград"</t>
  </si>
  <si>
    <t>Придбання бланків(облікові картки і особові справи призовників, приписне посвідчення) для Червоноградського районного територіального центру комплектування та соцільної підтримки Виконавчий комітет ЧМР</t>
  </si>
  <si>
    <t>Придбання спецодягу:комплектів флісових,рукавиць флісових, буршлатів зимових утеплених,штанів зимових утеплених,берців водовідштовхуючих,термобілизни зимової   Виконавчий коміте ЧМР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</si>
  <si>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</si>
  <si>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</si>
  <si>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</si>
  <si>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</si>
  <si>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</si>
  <si>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</si>
  <si>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</si>
  <si>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кількість  громадських організацій, які будуть фінансово забезпечені</t>
  </si>
  <si>
    <t>од.</t>
  </si>
  <si>
    <t>Рішення сесії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</si>
  <si>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</si>
  <si>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</si>
  <si>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</si>
  <si>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</si>
  <si>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</si>
  <si>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</si>
  <si>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</si>
  <si>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</si>
  <si>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</si>
  <si>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</si>
  <si>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№1346,рішення Червоноградської міської ради від 25.08.2022 №1387, рішення Червоноградської міської ради від 01.09.2022№1418, рішення Червоноградської міської ради від 08.09.2022 №1420, рішення Червоноградської міської ради від 29.09.2022 №1422, рішення Червоноградської міської ради від 20.10.2022 №1479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</si>
  <si>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</si>
  <si>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</si>
  <si>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</si>
  <si>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</si>
  <si>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</si>
  <si>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</si>
  <si>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</si>
  <si>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</si>
  <si>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</si>
  <si>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</si>
  <si>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</si>
  <si>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</si>
  <si>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</si>
  <si>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</si>
  <si>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</si>
  <si>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</si>
  <si>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</si>
  <si>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</si>
  <si>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</si>
  <si>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</si>
  <si>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                                                           ГО"Автомайдан Червоноград"</t>
  </si>
  <si>
    <t>04055920                                                                                            31616100                                                                        44843011                                                           39455012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</si>
</sst>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.75" customHeight="1" x14ac:dyDescent="0.2">
      <c r="A16" s="36" t="s">
        <v>4</v>
      </c>
      <c r="B16" s="109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111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13090342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9977844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3112498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14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2080589</v>
      </c>
      <c r="AD49" s="53"/>
      <c r="AE49" s="53"/>
      <c r="AF49" s="53"/>
      <c r="AG49" s="53"/>
      <c r="AH49" s="53"/>
      <c r="AI49" s="53"/>
      <c r="AJ49" s="53"/>
      <c r="AK49" s="53">
        <v>112498</v>
      </c>
      <c r="AL49" s="53"/>
      <c r="AM49" s="53"/>
      <c r="AN49" s="53"/>
      <c r="AO49" s="53"/>
      <c r="AP49" s="53"/>
      <c r="AQ49" s="53"/>
      <c r="AR49" s="53"/>
      <c r="AS49" s="53">
        <f>AC49+AK49</f>
        <v>2193087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49500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63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1725675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1725675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3000000</v>
      </c>
      <c r="AL52" s="53"/>
      <c r="AM52" s="53"/>
      <c r="AN52" s="53"/>
      <c r="AO52" s="53"/>
      <c r="AP52" s="53"/>
      <c r="AQ52" s="53"/>
      <c r="AR52" s="53"/>
      <c r="AS52" s="53">
        <f>AC52+AK52</f>
        <v>3000000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4925800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4925800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3500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3500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85000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5200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5200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1102580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1102580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9977844</v>
      </c>
      <c r="AD58" s="94"/>
      <c r="AE58" s="94"/>
      <c r="AF58" s="94"/>
      <c r="AG58" s="94"/>
      <c r="AH58" s="94"/>
      <c r="AI58" s="94"/>
      <c r="AJ58" s="94"/>
      <c r="AK58" s="94">
        <v>3112498</v>
      </c>
      <c r="AL58" s="94"/>
      <c r="AM58" s="94"/>
      <c r="AN58" s="94"/>
      <c r="AO58" s="94"/>
      <c r="AP58" s="94"/>
      <c r="AQ58" s="94"/>
      <c r="AR58" s="94"/>
      <c r="AS58" s="94">
        <f>AC58+AK58</f>
        <v>13090342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 x14ac:dyDescent="0.2">
      <c r="A61" s="48" t="s">
        <v>109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28</v>
      </c>
      <c r="B62" s="38"/>
      <c r="C62" s="38"/>
      <c r="D62" s="60" t="s">
        <v>34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29</v>
      </c>
      <c r="AC62" s="38"/>
      <c r="AD62" s="38"/>
      <c r="AE62" s="38"/>
      <c r="AF62" s="38"/>
      <c r="AG62" s="38"/>
      <c r="AH62" s="38"/>
      <c r="AI62" s="38"/>
      <c r="AJ62" s="38" t="s">
        <v>30</v>
      </c>
      <c r="AK62" s="38"/>
      <c r="AL62" s="38"/>
      <c r="AM62" s="38"/>
      <c r="AN62" s="38"/>
      <c r="AO62" s="38"/>
      <c r="AP62" s="38"/>
      <c r="AQ62" s="38"/>
      <c r="AR62" s="38" t="s">
        <v>27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12.75" customHeight="1" x14ac:dyDescent="0.2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9977844</v>
      </c>
      <c r="AC66" s="53"/>
      <c r="AD66" s="53"/>
      <c r="AE66" s="53"/>
      <c r="AF66" s="53"/>
      <c r="AG66" s="53"/>
      <c r="AH66" s="53"/>
      <c r="AI66" s="53"/>
      <c r="AJ66" s="53">
        <v>3112498</v>
      </c>
      <c r="AK66" s="53"/>
      <c r="AL66" s="53"/>
      <c r="AM66" s="53"/>
      <c r="AN66" s="53"/>
      <c r="AO66" s="53"/>
      <c r="AP66" s="53"/>
      <c r="AQ66" s="53"/>
      <c r="AR66" s="53">
        <f>AB66+AJ66</f>
        <v>13090342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27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9977844</v>
      </c>
      <c r="AC67" s="94"/>
      <c r="AD67" s="94"/>
      <c r="AE67" s="94"/>
      <c r="AF67" s="94"/>
      <c r="AG67" s="94"/>
      <c r="AH67" s="94"/>
      <c r="AI67" s="94"/>
      <c r="AJ67" s="94">
        <v>3112498</v>
      </c>
      <c r="AK67" s="94"/>
      <c r="AL67" s="94"/>
      <c r="AM67" s="94"/>
      <c r="AN67" s="94"/>
      <c r="AO67" s="94"/>
      <c r="AP67" s="94"/>
      <c r="AQ67" s="94"/>
      <c r="AR67" s="94">
        <f>AB67+AJ67</f>
        <v>13090342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44" t="s">
        <v>43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28</v>
      </c>
      <c r="B70" s="38"/>
      <c r="C70" s="38"/>
      <c r="D70" s="38"/>
      <c r="E70" s="38"/>
      <c r="F70" s="38"/>
      <c r="G70" s="39" t="s">
        <v>44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29</v>
      </c>
      <c r="AP70" s="40"/>
      <c r="AQ70" s="40"/>
      <c r="AR70" s="40"/>
      <c r="AS70" s="40"/>
      <c r="AT70" s="40"/>
      <c r="AU70" s="40"/>
      <c r="AV70" s="41"/>
      <c r="AW70" s="39" t="s">
        <v>30</v>
      </c>
      <c r="AX70" s="40"/>
      <c r="AY70" s="40"/>
      <c r="AZ70" s="40"/>
      <c r="BA70" s="40"/>
      <c r="BB70" s="40"/>
      <c r="BC70" s="40"/>
      <c r="BD70" s="41"/>
      <c r="BE70" s="39" t="s">
        <v>27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33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32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31</v>
      </c>
      <c r="AX72" s="70"/>
      <c r="AY72" s="70"/>
      <c r="AZ72" s="70"/>
      <c r="BA72" s="70"/>
      <c r="BB72" s="70"/>
      <c r="BC72" s="70"/>
      <c r="BD72" s="70"/>
      <c r="BE72" s="70" t="s">
        <v>78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9977844</v>
      </c>
      <c r="AP74" s="53"/>
      <c r="AQ74" s="53"/>
      <c r="AR74" s="53"/>
      <c r="AS74" s="53"/>
      <c r="AT74" s="53"/>
      <c r="AU74" s="53"/>
      <c r="AV74" s="53"/>
      <c r="AW74" s="53">
        <v>3112498</v>
      </c>
      <c r="AX74" s="53"/>
      <c r="AY74" s="53"/>
      <c r="AZ74" s="53"/>
      <c r="BA74" s="53"/>
      <c r="BB74" s="53"/>
      <c r="BC74" s="53"/>
      <c r="BD74" s="53"/>
      <c r="BE74" s="53">
        <v>13090342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83</v>
      </c>
      <c r="AA75" s="72"/>
      <c r="AB75" s="72"/>
      <c r="AC75" s="72"/>
      <c r="AD75" s="72"/>
      <c r="AE75" s="73" t="s">
        <v>84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83</v>
      </c>
      <c r="AA77" s="72"/>
      <c r="AB77" s="72"/>
      <c r="AC77" s="72"/>
      <c r="AD77" s="72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14</v>
      </c>
      <c r="AP77" s="53"/>
      <c r="AQ77" s="53"/>
      <c r="AR77" s="53"/>
      <c r="AS77" s="53"/>
      <c r="AT77" s="53"/>
      <c r="AU77" s="53"/>
      <c r="AV77" s="53"/>
      <c r="AW77" s="53">
        <v>3</v>
      </c>
      <c r="AX77" s="53"/>
      <c r="AY77" s="53"/>
      <c r="AZ77" s="53"/>
      <c r="BA77" s="53"/>
      <c r="BB77" s="53"/>
      <c r="BC77" s="53"/>
      <c r="BD77" s="53"/>
      <c r="BE77" s="53">
        <v>17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80</v>
      </c>
      <c r="AA79" s="72"/>
      <c r="AB79" s="72"/>
      <c r="AC79" s="72"/>
      <c r="AD79" s="72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712703.14</v>
      </c>
      <c r="AP79" s="53"/>
      <c r="AQ79" s="53"/>
      <c r="AR79" s="53"/>
      <c r="AS79" s="53"/>
      <c r="AT79" s="53"/>
      <c r="AU79" s="53"/>
      <c r="AV79" s="53"/>
      <c r="AW79" s="53">
        <v>1037499.33</v>
      </c>
      <c r="AX79" s="53"/>
      <c r="AY79" s="53"/>
      <c r="AZ79" s="53"/>
      <c r="BA79" s="53"/>
      <c r="BB79" s="53"/>
      <c r="BC79" s="53"/>
      <c r="BD79" s="53"/>
      <c r="BE79" s="53">
        <v>1750202.47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100</v>
      </c>
      <c r="AX81" s="53"/>
      <c r="AY81" s="53"/>
      <c r="AZ81" s="53"/>
      <c r="BA81" s="53"/>
      <c r="BB81" s="53"/>
      <c r="BC81" s="53"/>
      <c r="BD81" s="53"/>
      <c r="BE81" s="53">
        <v>200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4" t="s">
        <v>103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105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1" t="s">
        <v>3</v>
      </c>
      <c r="B86" s="71"/>
      <c r="C86" s="71"/>
      <c r="D86" s="71"/>
      <c r="E86" s="71"/>
      <c r="F86" s="71"/>
    </row>
    <row r="87" spans="1:64" ht="13.15" customHeight="1" x14ac:dyDescent="0.2">
      <c r="A87" s="111" t="s">
        <v>102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104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106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/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56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J67:AQ67"/>
    <mergeCell ref="AR67:AY6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BE73:BL73"/>
    <mergeCell ref="AO72:AV72"/>
    <mergeCell ref="AW72:BD72"/>
    <mergeCell ref="BE72:BL72"/>
    <mergeCell ref="AW73:BD73"/>
    <mergeCell ref="AO73:AV73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0:BL60"/>
    <mergeCell ref="A49:C49"/>
    <mergeCell ref="U22:AD22"/>
    <mergeCell ref="AE22:AR22"/>
    <mergeCell ref="AK49:AR49"/>
    <mergeCell ref="AS49:AZ49"/>
    <mergeCell ref="G29:BL29"/>
    <mergeCell ref="A66:C66"/>
    <mergeCell ref="D66:AA66"/>
    <mergeCell ref="AB66:AI66"/>
    <mergeCell ref="AJ66:AQ66"/>
    <mergeCell ref="AR66:AY66"/>
    <mergeCell ref="Z70:AD70"/>
    <mergeCell ref="G70:Y70"/>
    <mergeCell ref="A67:C67"/>
    <mergeCell ref="D67:AA67"/>
    <mergeCell ref="AB67:AI67"/>
    <mergeCell ref="AW70:BD70"/>
    <mergeCell ref="AO84:BG84"/>
    <mergeCell ref="A86:F86"/>
    <mergeCell ref="A73:F73"/>
    <mergeCell ref="Z73:AD73"/>
    <mergeCell ref="AE73:AN73"/>
    <mergeCell ref="A84:V84"/>
    <mergeCell ref="W84:AM84"/>
    <mergeCell ref="W85:AM85"/>
    <mergeCell ref="BE70:BL70"/>
    <mergeCell ref="AO85:BG85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62:C63"/>
    <mergeCell ref="D64:AA64"/>
    <mergeCell ref="AB64:AI64"/>
    <mergeCell ref="W91:AM91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27" priority="29" stopIfTrue="1" operator="equal">
      <formula>$G72</formula>
    </cfRule>
  </conditionalFormatting>
  <conditionalFormatting sqref="D49">
    <cfRule type="cellIs" dxfId="26" priority="30" stopIfTrue="1" operator="equal">
      <formula>$D48</formula>
    </cfRule>
  </conditionalFormatting>
  <conditionalFormatting sqref="A73:F73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D57">
    <cfRule type="cellIs" dxfId="17" priority="21" stopIfTrue="1" operator="equal">
      <formula>$D56</formula>
    </cfRule>
  </conditionalFormatting>
  <conditionalFormatting sqref="D58">
    <cfRule type="cellIs" dxfId="16" priority="20" stopIfTrue="1" operator="equal">
      <formula>$D57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2022-11-04T10:00:19Z</cp:lastPrinted>
  <dcterms:created xsi:type="dcterms:W3CDTF">2016-08-15T09:54:21Z</dcterms:created>
  <dcterms:modified xsi:type="dcterms:W3CDTF">2022-11-04T10:01:18Z</dcterms:modified>
</cp:coreProperties>
</file>