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30.06.2022 №1319\"/>
    </mc:Choice>
  </mc:AlternateContent>
  <bookViews>
    <workbookView xWindow="480" yWindow="135" windowWidth="27795" windowHeight="14385"/>
  </bookViews>
  <sheets>
    <sheet name="КПК0218240" sheetId="2" r:id="rId1"/>
  </sheets>
  <definedNames>
    <definedName name="_xlnm.Print_Area" localSheetId="0">КПК0218240!$A$1:$BM$88</definedName>
  </definedNames>
  <calcPr calcId="152511" refMode="R1C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  <c r="AS49" i="2"/>
</calcChain>
</file>

<file path=xl/sharedStrings.xml><?xml version="1.0" encoding="utf-8"?>
<sst xmlns="http://schemas.openxmlformats.org/spreadsheetml/2006/main" count="143" uniqueCount="112">
  <si>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</si>
  <si>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</si>
  <si>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</si>
  <si>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</si>
  <si>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</si>
  <si>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</si>
  <si>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</si>
  <si>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</si>
  <si>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</si>
  <si>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</si>
  <si>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</si>
  <si>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</si>
  <si>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</si>
  <si>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</si>
  <si>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</si>
  <si>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</si>
  <si>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</si>
  <si>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</si>
  <si>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</si>
  <si>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</si>
  <si>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</si>
  <si>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</si>
  <si>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</si>
  <si>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</si>
  <si>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</si>
  <si>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</si>
  <si>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</si>
  <si>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</si>
  <si>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</si>
  <si>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</si>
  <si>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</si>
  <si>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</si>
  <si>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</si>
  <si>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</si>
  <si>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</si>
  <si>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</si>
  <si>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</si>
  <si>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</si>
  <si>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</si>
  <si>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</si>
  <si>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</si>
  <si>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</si>
  <si>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</si>
  <si>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</si>
  <si>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</si>
  <si>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</si>
  <si>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</si>
  <si>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</si>
  <si>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</si>
  <si>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</si>
  <si>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</si>
  <si>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</si>
  <si>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</si>
  <si>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</si>
  <si>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</si>
  <si>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</si>
  <si>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</si>
  <si>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</si>
  <si>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</si>
  <si>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</si>
  <si>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</si>
  <si>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</si>
  <si>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</si>
  <si>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</si>
  <si>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боєздатності підрозділів територіальної оборони</t>
  </si>
  <si>
    <t>організація підвозу до місць пов`язаних із виконанням військового  обов `язку, військову службу за контрактом та військову службу в резерві і інше.</t>
  </si>
  <si>
    <t>Забезпечення перевезення особового складу підрозділів територіальної оборони, в тому числі придбання палива; харчування особового складу територіальної оборони, харчування Червоноградського районного відділу поліції, Червоноградського районного територіального центру комплектування та соціальної підтримки, Червоноградського РВ УСБУ у Львівській області та інші заходи, пов'язані з обороноздатністю а також послуги лазні для військовослужбовців,перевезення добровільних формувань територіальної громади,транспортні витрати Виконавчий комітет ЧМР</t>
  </si>
  <si>
    <t>Відшкодування витрат фактично спожитої електроенергії Червоноградським відділенням КЗ ЛОР "Будинок воїна" за адресою: м.Червоноград, вул.Корольова,8     КП"Червонограджитлокомунсервіс"</t>
  </si>
  <si>
    <t>Харчування,придбання військової форми та амуніції, придбання предметів, матерілів, обладнання, транспортні витрати; матеріали,інвентар для тренувального табору для вишколу добровольців територільних громад Червоноградського району _x000D_
ГО"Штаб національного спротиву Червоноградського району"</t>
  </si>
  <si>
    <t>УСЬОГО</t>
  </si>
  <si>
    <t>Програма фінансового забезпечення територіальної оборони на 2022 рік</t>
  </si>
  <si>
    <t>затрат</t>
  </si>
  <si>
    <t>Z1</t>
  </si>
  <si>
    <t>Обсяг видатків на фінансове забезпечення територіальної оборони</t>
  </si>
  <si>
    <t>грн.</t>
  </si>
  <si>
    <t>кошторис</t>
  </si>
  <si>
    <t>кількість  громадських організацій, які будуть фінансово забезпечені</t>
  </si>
  <si>
    <t>од.</t>
  </si>
  <si>
    <t>Рішення сесії</t>
  </si>
  <si>
    <t>продукту</t>
  </si>
  <si>
    <t>кількість автотранспортних та комунальних  підприємств, громадських організацій та добровольчих формувань, які залучені до забезпечення територіальної оборони</t>
  </si>
  <si>
    <t>договори, акти виконаних робіт</t>
  </si>
  <si>
    <t>ефективності</t>
  </si>
  <si>
    <t>середні витрати на одне підприємтсво</t>
  </si>
  <si>
    <t>розрахунки</t>
  </si>
  <si>
    <t>якості</t>
  </si>
  <si>
    <t>відсоток освоєння коштів  автотранспортними та комунальними підприємствами,  громадськими організаціями та добровольчими формуваннями</t>
  </si>
  <si>
    <t>відс.</t>
  </si>
  <si>
    <t>дані підприємств</t>
  </si>
  <si>
    <t>Рішення Червоноградської міської ради від 24.02.2022 №1138, рішення Червоноградської міської ради від 17.03.2022 №1141, рішення Червоноградської міської ради від 14.04.2022 №1241, рішення Червоноградської міської ради від 05.05.2022 №1259, рішення Червоноградської міської ради від 09.06.2022 №1311, рішення Червоноградської міської ради від 30.06.2022 №1319</t>
  </si>
  <si>
    <t>Узгодження дій органів місцевого самоврядування,Збройних Сил України та інших військових формувань,загальноосвітніх навчальних закладів щодо цілеспрямованої підготовки молоді  до захисту Вітчизни.</t>
  </si>
  <si>
    <t>0200000</t>
  </si>
  <si>
    <t>05.07.2022</t>
  </si>
  <si>
    <t>124-р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</si>
  <si>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</si>
  <si>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</si>
  <si>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</si>
  <si>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</si>
  <si>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Заступник начальника  фінансового управління</t>
  </si>
  <si>
    <t>Андрій ЗАЛІВСЬКИЙ</t>
  </si>
  <si>
    <t>Людмила  СМАЛЮК</t>
  </si>
  <si>
    <t>04055920</t>
  </si>
  <si>
    <t>1358700000</t>
  </si>
  <si>
    <t>гривень</t>
  </si>
  <si>
    <t>бюджетної програми місцевого бюджету на 2022  рік</t>
  </si>
  <si>
    <t>0218240</t>
  </si>
  <si>
    <t>Заходи та роботи з територіальної оборони</t>
  </si>
  <si>
    <t>0210000</t>
  </si>
  <si>
    <t>8240</t>
  </si>
  <si>
    <t>0380</t>
  </si>
  <si>
    <t>Виконавчий комiтет Червоноградської мiської ради                                                                                         КП"Червонограджитлокомунсервіс"                                                                                                                  ГО "Штаб національного спротиву Червоноградського району"</t>
  </si>
  <si>
    <t>04055920                                                                                            31616100                                                                        44843011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</si>
</sst>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topLeftCell="A50" zoomScaleNormal="100" zoomScaleSheetLayoutView="100" workbookViewId="0">
      <selection activeCell="A45" sqref="A45:C4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5.25" customHeight="1" x14ac:dyDescent="0.2">
      <c r="AO1" s="73" t="s">
        <v>35</v>
      </c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10" t="s">
        <v>94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</row>
    <row r="4" spans="1:77" ht="16.5" customHeight="1" x14ac:dyDescent="0.2">
      <c r="AO4" s="111" t="s">
        <v>95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9" t="s">
        <v>92</v>
      </c>
      <c r="AP7" s="107"/>
      <c r="AQ7" s="107"/>
      <c r="AR7" s="107"/>
      <c r="AS7" s="107"/>
      <c r="AT7" s="107"/>
      <c r="AU7" s="107"/>
      <c r="AV7" s="1" t="s">
        <v>63</v>
      </c>
      <c r="AW7" s="109" t="s">
        <v>93</v>
      </c>
      <c r="AX7" s="107"/>
      <c r="AY7" s="107"/>
      <c r="AZ7" s="107"/>
      <c r="BA7" s="107"/>
      <c r="BB7" s="107"/>
      <c r="BC7" s="107"/>
      <c r="BD7" s="107"/>
      <c r="BE7" s="107"/>
      <c r="BF7" s="107"/>
    </row>
    <row r="8" spans="1:77" ht="9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3" t="s">
        <v>21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</row>
    <row r="11" spans="1:77" ht="15.75" customHeight="1" x14ac:dyDescent="0.2">
      <c r="A11" s="83" t="s">
        <v>104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8" t="s">
        <v>91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34"/>
      <c r="N13" s="112" t="s">
        <v>95</v>
      </c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35"/>
      <c r="AU13" s="108" t="s">
        <v>101</v>
      </c>
      <c r="AV13" s="75"/>
      <c r="AW13" s="75"/>
      <c r="AX13" s="75"/>
      <c r="AY13" s="75"/>
      <c r="AZ13" s="75"/>
      <c r="BA13" s="75"/>
      <c r="BB13" s="7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6" t="s">
        <v>56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33"/>
      <c r="N14" s="80" t="s">
        <v>62</v>
      </c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33"/>
      <c r="AU14" s="76" t="s">
        <v>55</v>
      </c>
      <c r="AV14" s="76"/>
      <c r="AW14" s="76"/>
      <c r="AX14" s="76"/>
      <c r="AY14" s="76"/>
      <c r="AZ14" s="76"/>
      <c r="BA14" s="76"/>
      <c r="BB14" s="7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8" customHeight="1" x14ac:dyDescent="0.2">
      <c r="A16" s="36" t="s">
        <v>4</v>
      </c>
      <c r="B16" s="108" t="s">
        <v>107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34"/>
      <c r="N16" s="112" t="s">
        <v>110</v>
      </c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35"/>
      <c r="AU16" s="108" t="s">
        <v>111</v>
      </c>
      <c r="AV16" s="75"/>
      <c r="AW16" s="75"/>
      <c r="AX16" s="75"/>
      <c r="AY16" s="75"/>
      <c r="AZ16" s="75"/>
      <c r="BA16" s="75"/>
      <c r="BB16" s="75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6" t="s">
        <v>56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33"/>
      <c r="N17" s="80" t="s">
        <v>61</v>
      </c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33"/>
      <c r="AU17" s="76" t="s">
        <v>55</v>
      </c>
      <c r="AV17" s="76"/>
      <c r="AW17" s="76"/>
      <c r="AX17" s="76"/>
      <c r="AY17" s="76"/>
      <c r="AZ17" s="76"/>
      <c r="BA17" s="76"/>
      <c r="BB17" s="7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8" t="s">
        <v>105</v>
      </c>
      <c r="C19" s="75"/>
      <c r="D19" s="75"/>
      <c r="E19" s="75"/>
      <c r="F19" s="75"/>
      <c r="G19" s="75"/>
      <c r="H19" s="75"/>
      <c r="I19" s="75"/>
      <c r="J19" s="75"/>
      <c r="K19" s="75"/>
      <c r="L19" s="75"/>
      <c r="N19" s="108" t="s">
        <v>108</v>
      </c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26"/>
      <c r="AA19" s="108" t="s">
        <v>109</v>
      </c>
      <c r="AB19" s="75"/>
      <c r="AC19" s="75"/>
      <c r="AD19" s="75"/>
      <c r="AE19" s="75"/>
      <c r="AF19" s="75"/>
      <c r="AG19" s="75"/>
      <c r="AH19" s="75"/>
      <c r="AI19" s="75"/>
      <c r="AJ19" s="26"/>
      <c r="AK19" s="115" t="s">
        <v>106</v>
      </c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26"/>
      <c r="BE19" s="108" t="s">
        <v>102</v>
      </c>
      <c r="BF19" s="75"/>
      <c r="BG19" s="75"/>
      <c r="BH19" s="75"/>
      <c r="BI19" s="75"/>
      <c r="BJ19" s="75"/>
      <c r="BK19" s="75"/>
      <c r="BL19" s="75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6" t="s">
        <v>56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N20" s="76" t="s">
        <v>57</v>
      </c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28"/>
      <c r="AA20" s="81" t="s">
        <v>58</v>
      </c>
      <c r="AB20" s="81"/>
      <c r="AC20" s="81"/>
      <c r="AD20" s="81"/>
      <c r="AE20" s="81"/>
      <c r="AF20" s="81"/>
      <c r="AG20" s="81"/>
      <c r="AH20" s="81"/>
      <c r="AI20" s="81"/>
      <c r="AJ20" s="28"/>
      <c r="AK20" s="82" t="s">
        <v>59</v>
      </c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28"/>
      <c r="BE20" s="76" t="s">
        <v>60</v>
      </c>
      <c r="BF20" s="76"/>
      <c r="BG20" s="76"/>
      <c r="BH20" s="76"/>
      <c r="BI20" s="76"/>
      <c r="BJ20" s="76"/>
      <c r="BK20" s="76"/>
      <c r="BL20" s="7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3467987</v>
      </c>
      <c r="V22" s="55"/>
      <c r="W22" s="55"/>
      <c r="X22" s="55"/>
      <c r="Y22" s="55"/>
      <c r="Z22" s="55"/>
      <c r="AA22" s="55"/>
      <c r="AB22" s="55"/>
      <c r="AC22" s="55"/>
      <c r="AD22" s="55"/>
      <c r="AE22" s="74" t="s">
        <v>51</v>
      </c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55">
        <v>3355489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112498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6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47.25" customHeight="1" x14ac:dyDescent="0.2">
      <c r="A26" s="106" t="s">
        <v>89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5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5" t="s">
        <v>64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48</v>
      </c>
    </row>
    <row r="33" spans="1:79" ht="7.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6" t="s">
        <v>90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</row>
    <row r="36" spans="1:79" ht="6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5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5" t="s">
        <v>65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12</v>
      </c>
    </row>
    <row r="42" spans="1:79" ht="3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2" customHeight="1" x14ac:dyDescent="0.2">
      <c r="A44" s="48" t="s">
        <v>103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3.5" customHeight="1" x14ac:dyDescent="0.2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6.75" hidden="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7" t="s">
        <v>7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01.25" customHeight="1" x14ac:dyDescent="0.2">
      <c r="A49" s="43">
        <v>1</v>
      </c>
      <c r="B49" s="43"/>
      <c r="C49" s="43"/>
      <c r="D49" s="85" t="s">
        <v>66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1391589</v>
      </c>
      <c r="AD49" s="53"/>
      <c r="AE49" s="53"/>
      <c r="AF49" s="53"/>
      <c r="AG49" s="53"/>
      <c r="AH49" s="53"/>
      <c r="AI49" s="53"/>
      <c r="AJ49" s="53"/>
      <c r="AK49" s="53">
        <v>112498</v>
      </c>
      <c r="AL49" s="53"/>
      <c r="AM49" s="53"/>
      <c r="AN49" s="53"/>
      <c r="AO49" s="53"/>
      <c r="AP49" s="53"/>
      <c r="AQ49" s="53"/>
      <c r="AR49" s="53"/>
      <c r="AS49" s="53">
        <f>AC49+AK49</f>
        <v>1504087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38.25" customHeight="1" x14ac:dyDescent="0.2">
      <c r="A50" s="43">
        <v>2</v>
      </c>
      <c r="B50" s="43"/>
      <c r="C50" s="43"/>
      <c r="D50" s="85" t="s">
        <v>67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49500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49500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52.5" customHeight="1" x14ac:dyDescent="0.2">
      <c r="A51" s="43">
        <v>3</v>
      </c>
      <c r="B51" s="43"/>
      <c r="C51" s="43"/>
      <c r="D51" s="85" t="s">
        <v>68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53">
        <v>1914400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1914400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89"/>
      <c r="B52" s="89"/>
      <c r="C52" s="89"/>
      <c r="D52" s="90" t="s">
        <v>69</v>
      </c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2"/>
      <c r="AC52" s="93">
        <v>3355489</v>
      </c>
      <c r="AD52" s="93"/>
      <c r="AE52" s="93"/>
      <c r="AF52" s="93"/>
      <c r="AG52" s="93"/>
      <c r="AH52" s="93"/>
      <c r="AI52" s="93"/>
      <c r="AJ52" s="93"/>
      <c r="AK52" s="93">
        <v>112498</v>
      </c>
      <c r="AL52" s="93"/>
      <c r="AM52" s="93"/>
      <c r="AN52" s="93"/>
      <c r="AO52" s="93"/>
      <c r="AP52" s="93"/>
      <c r="AQ52" s="93"/>
      <c r="AR52" s="93"/>
      <c r="AS52" s="93">
        <f>AC52+AK52</f>
        <v>3467987</v>
      </c>
      <c r="AT52" s="93"/>
      <c r="AU52" s="93"/>
      <c r="AV52" s="93"/>
      <c r="AW52" s="93"/>
      <c r="AX52" s="93"/>
      <c r="AY52" s="93"/>
      <c r="AZ52" s="93"/>
      <c r="BA52" s="94"/>
      <c r="BB52" s="94"/>
      <c r="BC52" s="94"/>
      <c r="BD52" s="94"/>
      <c r="BE52" s="94"/>
      <c r="BF52" s="94"/>
      <c r="BG52" s="94"/>
      <c r="BH52" s="94"/>
    </row>
    <row r="53" spans="1:79" ht="5.25" customHeight="1" x14ac:dyDescent="0.2"/>
    <row r="54" spans="1:79" ht="15.75" customHeight="1" x14ac:dyDescent="0.2">
      <c r="A54" s="56" t="s">
        <v>42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5" customHeight="1" x14ac:dyDescent="0.2">
      <c r="A55" s="48" t="s">
        <v>103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28</v>
      </c>
      <c r="B56" s="38"/>
      <c r="C56" s="38"/>
      <c r="D56" s="59" t="s">
        <v>34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38" t="s">
        <v>29</v>
      </c>
      <c r="AC56" s="38"/>
      <c r="AD56" s="38"/>
      <c r="AE56" s="38"/>
      <c r="AF56" s="38"/>
      <c r="AG56" s="38"/>
      <c r="AH56" s="38"/>
      <c r="AI56" s="38"/>
      <c r="AJ56" s="38" t="s">
        <v>30</v>
      </c>
      <c r="AK56" s="38"/>
      <c r="AL56" s="38"/>
      <c r="AM56" s="38"/>
      <c r="AN56" s="38"/>
      <c r="AO56" s="38"/>
      <c r="AP56" s="38"/>
      <c r="AQ56" s="38"/>
      <c r="AR56" s="38" t="s">
        <v>27</v>
      </c>
      <c r="AS56" s="38"/>
      <c r="AT56" s="38"/>
      <c r="AU56" s="38"/>
      <c r="AV56" s="38"/>
      <c r="AW56" s="38"/>
      <c r="AX56" s="38"/>
      <c r="AY56" s="38"/>
    </row>
    <row r="57" spans="1:79" ht="4.5" customHeight="1" x14ac:dyDescent="0.2">
      <c r="A57" s="38"/>
      <c r="B57" s="38"/>
      <c r="C57" s="38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6</v>
      </c>
      <c r="B59" s="43"/>
      <c r="C59" s="43"/>
      <c r="D59" s="65" t="s">
        <v>7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70" t="s">
        <v>8</v>
      </c>
      <c r="AC59" s="70"/>
      <c r="AD59" s="70"/>
      <c r="AE59" s="70"/>
      <c r="AF59" s="70"/>
      <c r="AG59" s="70"/>
      <c r="AH59" s="70"/>
      <c r="AI59" s="70"/>
      <c r="AJ59" s="70" t="s">
        <v>9</v>
      </c>
      <c r="AK59" s="70"/>
      <c r="AL59" s="70"/>
      <c r="AM59" s="70"/>
      <c r="AN59" s="70"/>
      <c r="AO59" s="70"/>
      <c r="AP59" s="70"/>
      <c r="AQ59" s="70"/>
      <c r="AR59" s="70" t="s">
        <v>10</v>
      </c>
      <c r="AS59" s="70"/>
      <c r="AT59" s="70"/>
      <c r="AU59" s="70"/>
      <c r="AV59" s="70"/>
      <c r="AW59" s="70"/>
      <c r="AX59" s="70"/>
      <c r="AY59" s="70"/>
      <c r="CA59" s="1" t="s">
        <v>15</v>
      </c>
    </row>
    <row r="60" spans="1:79" ht="12.75" customHeight="1" x14ac:dyDescent="0.2">
      <c r="A60" s="43">
        <v>1</v>
      </c>
      <c r="B60" s="43"/>
      <c r="C60" s="43"/>
      <c r="D60" s="85" t="s">
        <v>70</v>
      </c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8"/>
      <c r="AB60" s="53">
        <v>3355489</v>
      </c>
      <c r="AC60" s="53"/>
      <c r="AD60" s="53"/>
      <c r="AE60" s="53"/>
      <c r="AF60" s="53"/>
      <c r="AG60" s="53"/>
      <c r="AH60" s="53"/>
      <c r="AI60" s="53"/>
      <c r="AJ60" s="53">
        <v>112498</v>
      </c>
      <c r="AK60" s="53"/>
      <c r="AL60" s="53"/>
      <c r="AM60" s="53"/>
      <c r="AN60" s="53"/>
      <c r="AO60" s="53"/>
      <c r="AP60" s="53"/>
      <c r="AQ60" s="53"/>
      <c r="AR60" s="53">
        <f>AB60+AJ60</f>
        <v>3467987</v>
      </c>
      <c r="AS60" s="53"/>
      <c r="AT60" s="53"/>
      <c r="AU60" s="53"/>
      <c r="AV60" s="53"/>
      <c r="AW60" s="53"/>
      <c r="AX60" s="53"/>
      <c r="AY60" s="53"/>
      <c r="CA60" s="1" t="s">
        <v>16</v>
      </c>
    </row>
    <row r="61" spans="1:79" s="4" customFormat="1" ht="12.75" customHeight="1" x14ac:dyDescent="0.2">
      <c r="A61" s="89"/>
      <c r="B61" s="89"/>
      <c r="C61" s="89"/>
      <c r="D61" s="90" t="s">
        <v>27</v>
      </c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2"/>
      <c r="AB61" s="93">
        <v>3355489</v>
      </c>
      <c r="AC61" s="93"/>
      <c r="AD61" s="93"/>
      <c r="AE61" s="93"/>
      <c r="AF61" s="93"/>
      <c r="AG61" s="93"/>
      <c r="AH61" s="93"/>
      <c r="AI61" s="93"/>
      <c r="AJ61" s="93">
        <v>112498</v>
      </c>
      <c r="AK61" s="93"/>
      <c r="AL61" s="93"/>
      <c r="AM61" s="93"/>
      <c r="AN61" s="93"/>
      <c r="AO61" s="93"/>
      <c r="AP61" s="93"/>
      <c r="AQ61" s="93"/>
      <c r="AR61" s="93">
        <f>AB61+AJ61</f>
        <v>3467987</v>
      </c>
      <c r="AS61" s="93"/>
      <c r="AT61" s="93"/>
      <c r="AU61" s="93"/>
      <c r="AV61" s="93"/>
      <c r="AW61" s="93"/>
      <c r="AX61" s="93"/>
      <c r="AY61" s="93"/>
    </row>
    <row r="62" spans="1:79" ht="9" customHeight="1" x14ac:dyDescent="0.2"/>
    <row r="63" spans="1:79" ht="15.75" customHeight="1" x14ac:dyDescent="0.2">
      <c r="A63" s="44" t="s">
        <v>43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28</v>
      </c>
      <c r="B64" s="38"/>
      <c r="C64" s="38"/>
      <c r="D64" s="38"/>
      <c r="E64" s="38"/>
      <c r="F64" s="38"/>
      <c r="G64" s="39" t="s">
        <v>44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29</v>
      </c>
      <c r="AP64" s="40"/>
      <c r="AQ64" s="40"/>
      <c r="AR64" s="40"/>
      <c r="AS64" s="40"/>
      <c r="AT64" s="40"/>
      <c r="AU64" s="40"/>
      <c r="AV64" s="41"/>
      <c r="AW64" s="39" t="s">
        <v>30</v>
      </c>
      <c r="AX64" s="40"/>
      <c r="AY64" s="40"/>
      <c r="AZ64" s="40"/>
      <c r="BA64" s="40"/>
      <c r="BB64" s="40"/>
      <c r="BC64" s="40"/>
      <c r="BD64" s="41"/>
      <c r="BE64" s="39" t="s">
        <v>27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33</v>
      </c>
      <c r="B66" s="43"/>
      <c r="C66" s="43"/>
      <c r="D66" s="43"/>
      <c r="E66" s="43"/>
      <c r="F66" s="43"/>
      <c r="G66" s="65" t="s">
        <v>7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  <c r="Z66" s="43" t="s">
        <v>19</v>
      </c>
      <c r="AA66" s="43"/>
      <c r="AB66" s="43"/>
      <c r="AC66" s="43"/>
      <c r="AD66" s="43"/>
      <c r="AE66" s="69" t="s">
        <v>32</v>
      </c>
      <c r="AF66" s="69"/>
      <c r="AG66" s="69"/>
      <c r="AH66" s="69"/>
      <c r="AI66" s="69"/>
      <c r="AJ66" s="69"/>
      <c r="AK66" s="69"/>
      <c r="AL66" s="69"/>
      <c r="AM66" s="69"/>
      <c r="AN66" s="65"/>
      <c r="AO66" s="70" t="s">
        <v>8</v>
      </c>
      <c r="AP66" s="70"/>
      <c r="AQ66" s="70"/>
      <c r="AR66" s="70"/>
      <c r="AS66" s="70"/>
      <c r="AT66" s="70"/>
      <c r="AU66" s="70"/>
      <c r="AV66" s="70"/>
      <c r="AW66" s="70" t="s">
        <v>31</v>
      </c>
      <c r="AX66" s="70"/>
      <c r="AY66" s="70"/>
      <c r="AZ66" s="70"/>
      <c r="BA66" s="70"/>
      <c r="BB66" s="70"/>
      <c r="BC66" s="70"/>
      <c r="BD66" s="70"/>
      <c r="BE66" s="70" t="s">
        <v>72</v>
      </c>
      <c r="BF66" s="70"/>
      <c r="BG66" s="70"/>
      <c r="BH66" s="70"/>
      <c r="BI66" s="70"/>
      <c r="BJ66" s="70"/>
      <c r="BK66" s="70"/>
      <c r="BL66" s="70"/>
      <c r="CA66" s="1" t="s">
        <v>17</v>
      </c>
    </row>
    <row r="67" spans="1:79" s="4" customFormat="1" ht="12.75" customHeight="1" x14ac:dyDescent="0.2">
      <c r="A67" s="89">
        <v>0</v>
      </c>
      <c r="B67" s="89"/>
      <c r="C67" s="89"/>
      <c r="D67" s="89"/>
      <c r="E67" s="89"/>
      <c r="F67" s="89"/>
      <c r="G67" s="95" t="s">
        <v>71</v>
      </c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7"/>
      <c r="Z67" s="98"/>
      <c r="AA67" s="98"/>
      <c r="AB67" s="98"/>
      <c r="AC67" s="98"/>
      <c r="AD67" s="98"/>
      <c r="AE67" s="99"/>
      <c r="AF67" s="99"/>
      <c r="AG67" s="99"/>
      <c r="AH67" s="99"/>
      <c r="AI67" s="99"/>
      <c r="AJ67" s="99"/>
      <c r="AK67" s="99"/>
      <c r="AL67" s="99"/>
      <c r="AM67" s="99"/>
      <c r="AN67" s="100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CA67" s="4" t="s">
        <v>18</v>
      </c>
    </row>
    <row r="68" spans="1:79" ht="18" customHeight="1" x14ac:dyDescent="0.2">
      <c r="A68" s="43">
        <v>0</v>
      </c>
      <c r="B68" s="43"/>
      <c r="C68" s="43"/>
      <c r="D68" s="43"/>
      <c r="E68" s="43"/>
      <c r="F68" s="43"/>
      <c r="G68" s="84" t="s">
        <v>73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2" t="s">
        <v>74</v>
      </c>
      <c r="AA68" s="72"/>
      <c r="AB68" s="72"/>
      <c r="AC68" s="72"/>
      <c r="AD68" s="72"/>
      <c r="AE68" s="72" t="s">
        <v>75</v>
      </c>
      <c r="AF68" s="72"/>
      <c r="AG68" s="72"/>
      <c r="AH68" s="72"/>
      <c r="AI68" s="72"/>
      <c r="AJ68" s="72"/>
      <c r="AK68" s="72"/>
      <c r="AL68" s="72"/>
      <c r="AM68" s="72"/>
      <c r="AN68" s="68"/>
      <c r="AO68" s="53">
        <v>3355489</v>
      </c>
      <c r="AP68" s="53"/>
      <c r="AQ68" s="53"/>
      <c r="AR68" s="53"/>
      <c r="AS68" s="53"/>
      <c r="AT68" s="53"/>
      <c r="AU68" s="53"/>
      <c r="AV68" s="53"/>
      <c r="AW68" s="53">
        <v>112498</v>
      </c>
      <c r="AX68" s="53"/>
      <c r="AY68" s="53"/>
      <c r="AZ68" s="53"/>
      <c r="BA68" s="53"/>
      <c r="BB68" s="53"/>
      <c r="BC68" s="53"/>
      <c r="BD68" s="53"/>
      <c r="BE68" s="53">
        <v>3467987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4" t="s">
        <v>76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77</v>
      </c>
      <c r="AA69" s="72"/>
      <c r="AB69" s="72"/>
      <c r="AC69" s="72"/>
      <c r="AD69" s="72"/>
      <c r="AE69" s="72" t="s">
        <v>78</v>
      </c>
      <c r="AF69" s="72"/>
      <c r="AG69" s="72"/>
      <c r="AH69" s="72"/>
      <c r="AI69" s="72"/>
      <c r="AJ69" s="72"/>
      <c r="AK69" s="72"/>
      <c r="AL69" s="72"/>
      <c r="AM69" s="72"/>
      <c r="AN69" s="68"/>
      <c r="AO69" s="53">
        <v>10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89">
        <v>0</v>
      </c>
      <c r="B70" s="89"/>
      <c r="C70" s="89"/>
      <c r="D70" s="89"/>
      <c r="E70" s="89"/>
      <c r="F70" s="89"/>
      <c r="G70" s="101" t="s">
        <v>79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98"/>
      <c r="AA70" s="98"/>
      <c r="AB70" s="98"/>
      <c r="AC70" s="98"/>
      <c r="AD70" s="98"/>
      <c r="AE70" s="98"/>
      <c r="AF70" s="98"/>
      <c r="AG70" s="98"/>
      <c r="AH70" s="98"/>
      <c r="AI70" s="98"/>
      <c r="AJ70" s="98"/>
      <c r="AK70" s="98"/>
      <c r="AL70" s="98"/>
      <c r="AM70" s="98"/>
      <c r="AN70" s="95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</row>
    <row r="71" spans="1:79" ht="38.25" customHeight="1" x14ac:dyDescent="0.2">
      <c r="A71" s="43">
        <v>0</v>
      </c>
      <c r="B71" s="43"/>
      <c r="C71" s="43"/>
      <c r="D71" s="43"/>
      <c r="E71" s="43"/>
      <c r="F71" s="43"/>
      <c r="G71" s="84" t="s">
        <v>80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77</v>
      </c>
      <c r="AA71" s="72"/>
      <c r="AB71" s="72"/>
      <c r="AC71" s="72"/>
      <c r="AD71" s="72"/>
      <c r="AE71" s="84" t="s">
        <v>81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13</v>
      </c>
      <c r="AP71" s="53"/>
      <c r="AQ71" s="53"/>
      <c r="AR71" s="53"/>
      <c r="AS71" s="53"/>
      <c r="AT71" s="53"/>
      <c r="AU71" s="53"/>
      <c r="AV71" s="53"/>
      <c r="AW71" s="53">
        <v>3</v>
      </c>
      <c r="AX71" s="53"/>
      <c r="AY71" s="53"/>
      <c r="AZ71" s="53"/>
      <c r="BA71" s="53"/>
      <c r="BB71" s="53"/>
      <c r="BC71" s="53"/>
      <c r="BD71" s="53"/>
      <c r="BE71" s="53">
        <v>16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9">
        <v>0</v>
      </c>
      <c r="B72" s="89"/>
      <c r="C72" s="89"/>
      <c r="D72" s="89"/>
      <c r="E72" s="89"/>
      <c r="F72" s="89"/>
      <c r="G72" s="101" t="s">
        <v>82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98"/>
      <c r="AA72" s="98"/>
      <c r="AB72" s="98"/>
      <c r="AC72" s="98"/>
      <c r="AD72" s="98"/>
      <c r="AE72" s="101"/>
      <c r="AF72" s="104"/>
      <c r="AG72" s="104"/>
      <c r="AH72" s="104"/>
      <c r="AI72" s="104"/>
      <c r="AJ72" s="104"/>
      <c r="AK72" s="104"/>
      <c r="AL72" s="104"/>
      <c r="AM72" s="104"/>
      <c r="AN72" s="105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4" t="s">
        <v>83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74</v>
      </c>
      <c r="AA73" s="72"/>
      <c r="AB73" s="72"/>
      <c r="AC73" s="72"/>
      <c r="AD73" s="72"/>
      <c r="AE73" s="84" t="s">
        <v>84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258114.54</v>
      </c>
      <c r="AP73" s="53"/>
      <c r="AQ73" s="53"/>
      <c r="AR73" s="53"/>
      <c r="AS73" s="53"/>
      <c r="AT73" s="53"/>
      <c r="AU73" s="53"/>
      <c r="AV73" s="53"/>
      <c r="AW73" s="53">
        <v>37499.33</v>
      </c>
      <c r="AX73" s="53"/>
      <c r="AY73" s="53"/>
      <c r="AZ73" s="53"/>
      <c r="BA73" s="53"/>
      <c r="BB73" s="53"/>
      <c r="BC73" s="53"/>
      <c r="BD73" s="53"/>
      <c r="BE73" s="53">
        <v>295613.87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89">
        <v>0</v>
      </c>
      <c r="B74" s="89"/>
      <c r="C74" s="89"/>
      <c r="D74" s="89"/>
      <c r="E74" s="89"/>
      <c r="F74" s="89"/>
      <c r="G74" s="101" t="s">
        <v>85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98"/>
      <c r="AA74" s="98"/>
      <c r="AB74" s="98"/>
      <c r="AC74" s="98"/>
      <c r="AD74" s="98"/>
      <c r="AE74" s="101"/>
      <c r="AF74" s="104"/>
      <c r="AG74" s="104"/>
      <c r="AH74" s="104"/>
      <c r="AI74" s="104"/>
      <c r="AJ74" s="104"/>
      <c r="AK74" s="104"/>
      <c r="AL74" s="104"/>
      <c r="AM74" s="104"/>
      <c r="AN74" s="105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</row>
    <row r="75" spans="1:79" ht="38.25" customHeight="1" x14ac:dyDescent="0.2">
      <c r="A75" s="43">
        <v>0</v>
      </c>
      <c r="B75" s="43"/>
      <c r="C75" s="43"/>
      <c r="D75" s="43"/>
      <c r="E75" s="43"/>
      <c r="F75" s="43"/>
      <c r="G75" s="84" t="s">
        <v>86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2" t="s">
        <v>87</v>
      </c>
      <c r="AA75" s="72"/>
      <c r="AB75" s="72"/>
      <c r="AC75" s="72"/>
      <c r="AD75" s="72"/>
      <c r="AE75" s="84" t="s">
        <v>88</v>
      </c>
      <c r="AF75" s="102"/>
      <c r="AG75" s="102"/>
      <c r="AH75" s="102"/>
      <c r="AI75" s="102"/>
      <c r="AJ75" s="102"/>
      <c r="AK75" s="102"/>
      <c r="AL75" s="102"/>
      <c r="AM75" s="102"/>
      <c r="AN75" s="103"/>
      <c r="AO75" s="53">
        <v>100</v>
      </c>
      <c r="AP75" s="53"/>
      <c r="AQ75" s="53"/>
      <c r="AR75" s="53"/>
      <c r="AS75" s="53"/>
      <c r="AT75" s="53"/>
      <c r="AU75" s="53"/>
      <c r="AV75" s="53"/>
      <c r="AW75" s="53">
        <v>100</v>
      </c>
      <c r="AX75" s="53"/>
      <c r="AY75" s="53"/>
      <c r="AZ75" s="53"/>
      <c r="BA75" s="53"/>
      <c r="BB75" s="53"/>
      <c r="BC75" s="53"/>
      <c r="BD75" s="53"/>
      <c r="BE75" s="53">
        <v>200</v>
      </c>
      <c r="BF75" s="53"/>
      <c r="BG75" s="53"/>
      <c r="BH75" s="53"/>
      <c r="BI75" s="53"/>
      <c r="BJ75" s="53"/>
      <c r="BK75" s="53"/>
      <c r="BL75" s="53"/>
    </row>
    <row r="76" spans="1:79" ht="10.5" customHeight="1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7" spans="1:79" ht="1.5" customHeight="1" x14ac:dyDescent="0.2"/>
    <row r="78" spans="1:79" ht="16.5" customHeight="1" x14ac:dyDescent="0.2">
      <c r="A78" s="113" t="s">
        <v>97</v>
      </c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09" t="s">
        <v>99</v>
      </c>
      <c r="AP78" s="107"/>
      <c r="AQ78" s="107"/>
      <c r="AR78" s="107"/>
      <c r="AS78" s="107"/>
      <c r="AT78" s="107"/>
      <c r="AU78" s="107"/>
      <c r="AV78" s="107"/>
      <c r="AW78" s="107"/>
      <c r="AX78" s="107"/>
      <c r="AY78" s="107"/>
      <c r="AZ78" s="107"/>
      <c r="BA78" s="107"/>
      <c r="BB78" s="107"/>
      <c r="BC78" s="107"/>
      <c r="BD78" s="107"/>
      <c r="BE78" s="107"/>
      <c r="BF78" s="107"/>
      <c r="BG78" s="107"/>
    </row>
    <row r="79" spans="1:79" x14ac:dyDescent="0.2">
      <c r="W79" s="42" t="s">
        <v>5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52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79" ht="15.75" customHeight="1" x14ac:dyDescent="0.2">
      <c r="A80" s="71" t="s">
        <v>3</v>
      </c>
      <c r="B80" s="71"/>
      <c r="C80" s="71"/>
      <c r="D80" s="71"/>
      <c r="E80" s="71"/>
      <c r="F80" s="71"/>
    </row>
    <row r="81" spans="1:59" ht="13.15" customHeight="1" x14ac:dyDescent="0.2">
      <c r="A81" s="110" t="s">
        <v>96</v>
      </c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</row>
    <row r="82" spans="1:59" x14ac:dyDescent="0.2">
      <c r="A82" s="45" t="s">
        <v>47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113" t="s">
        <v>98</v>
      </c>
      <c r="B84" s="114"/>
      <c r="C84" s="114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09" t="s">
        <v>100</v>
      </c>
      <c r="AP84" s="107"/>
      <c r="AQ84" s="107"/>
      <c r="AR84" s="107"/>
      <c r="AS84" s="107"/>
      <c r="AT84" s="107"/>
      <c r="AU84" s="107"/>
      <c r="AV84" s="107"/>
      <c r="AW84" s="107"/>
      <c r="AX84" s="107"/>
      <c r="AY84" s="107"/>
      <c r="AZ84" s="107"/>
      <c r="BA84" s="107"/>
      <c r="BB84" s="107"/>
      <c r="BC84" s="107"/>
      <c r="BD84" s="107"/>
      <c r="BE84" s="107"/>
      <c r="BF84" s="107"/>
      <c r="BG84" s="107"/>
    </row>
    <row r="85" spans="1:59" x14ac:dyDescent="0.2">
      <c r="W85" s="42" t="s">
        <v>5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52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 x14ac:dyDescent="0.2">
      <c r="A86" s="46"/>
      <c r="B86" s="46"/>
      <c r="C86" s="46"/>
      <c r="D86" s="46"/>
      <c r="E86" s="46"/>
      <c r="F86" s="46"/>
      <c r="G86" s="46"/>
      <c r="H86" s="46"/>
    </row>
    <row r="87" spans="1:59" x14ac:dyDescent="0.2">
      <c r="A87" s="42" t="s">
        <v>45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46</v>
      </c>
    </row>
  </sheetData>
  <mergeCells count="226"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61:AQ61"/>
    <mergeCell ref="AR61:AY6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BE67:BL67"/>
    <mergeCell ref="AO66:AV66"/>
    <mergeCell ref="AW66:BD66"/>
    <mergeCell ref="BE66:BL66"/>
    <mergeCell ref="AW67:BD67"/>
    <mergeCell ref="AO67:AV67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60:C60"/>
    <mergeCell ref="D60:AA60"/>
    <mergeCell ref="AB60:AI60"/>
    <mergeCell ref="AJ60:AQ60"/>
    <mergeCell ref="AR60:AY60"/>
    <mergeCell ref="Z64:AD64"/>
    <mergeCell ref="G64:Y64"/>
    <mergeCell ref="A61:C61"/>
    <mergeCell ref="D61:AA61"/>
    <mergeCell ref="AB61:AI61"/>
    <mergeCell ref="AW64:BD64"/>
    <mergeCell ref="AO78:BG78"/>
    <mergeCell ref="A80:F80"/>
    <mergeCell ref="A67:F67"/>
    <mergeCell ref="Z67:AD67"/>
    <mergeCell ref="AE67:AN67"/>
    <mergeCell ref="A78:V78"/>
    <mergeCell ref="W78:AM78"/>
    <mergeCell ref="W79:AM79"/>
    <mergeCell ref="BE64:BL64"/>
    <mergeCell ref="AO79:BG79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5:AY55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56:C57"/>
    <mergeCell ref="D58:AA58"/>
    <mergeCell ref="AB58:AI58"/>
    <mergeCell ref="W85:AM85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G67:L67">
    <cfRule type="cellIs" dxfId="21" priority="23" stopIfTrue="1" operator="equal">
      <formula>$G66</formula>
    </cfRule>
  </conditionalFormatting>
  <conditionalFormatting sqref="D49">
    <cfRule type="cellIs" dxfId="20" priority="24" stopIfTrue="1" operator="equal">
      <formula>$D48</formula>
    </cfRule>
  </conditionalFormatting>
  <conditionalFormatting sqref="A67:F67">
    <cfRule type="cellIs" dxfId="19" priority="25" stopIfTrue="1" operator="equal">
      <formula>0</formula>
    </cfRule>
  </conditionalFormatting>
  <conditionalFormatting sqref="D50">
    <cfRule type="cellIs" dxfId="18" priority="22" stopIfTrue="1" operator="equal">
      <formula>$D49</formula>
    </cfRule>
  </conditionalFormatting>
  <conditionalFormatting sqref="D51">
    <cfRule type="cellIs" dxfId="17" priority="21" stopIfTrue="1" operator="equal">
      <formula>$D50</formula>
    </cfRule>
  </conditionalFormatting>
  <conditionalFormatting sqref="D52">
    <cfRule type="cellIs" dxfId="16" priority="20" stopIfTrue="1" operator="equal">
      <formula>$D51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КПК0218240</vt:lpstr>
      <vt:lpstr>КПК0218240!Область_друку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2022-07-07T11:55:22Z</cp:lastPrinted>
  <dcterms:created xsi:type="dcterms:W3CDTF">2016-08-15T09:54:21Z</dcterms:created>
  <dcterms:modified xsi:type="dcterms:W3CDTF">2022-07-07T11:56:53Z</dcterms:modified>
</cp:coreProperties>
</file>