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09.06.2022 №1311\"/>
    </mc:Choice>
  </mc:AlternateContent>
  <bookViews>
    <workbookView xWindow="480" yWindow="135" windowWidth="27795" windowHeight="14385"/>
  </bookViews>
  <sheets>
    <sheet name="КПК0218240" sheetId="2" r:id="rId1"/>
  </sheets>
  <definedNames>
    <definedName name="_xlnm.Print_Area" localSheetId="0">КПК0218240!$A$1:$BM$86</definedName>
  </definedNames>
  <calcPr calcId="152511" refMode="R1C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  <c r="AS49" i="2"/>
</calcChain>
</file>

<file path=xl/sharedStrings.xml><?xml version="1.0" encoding="utf-8"?>
<sst xmlns="http://schemas.openxmlformats.org/spreadsheetml/2006/main" count="140" uniqueCount="110">
  <si>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</si>
  <si>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</si>
  <si>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</si>
  <si>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</si>
  <si>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</si>
  <si>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</si>
  <si>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</si>
  <si>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</si>
  <si>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</si>
  <si>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</si>
  <si>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</si>
  <si>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</si>
  <si>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</si>
  <si>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</si>
  <si>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</si>
  <si>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</si>
  <si>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</si>
  <si>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</si>
  <si>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</si>
  <si>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</si>
  <si>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</si>
  <si>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</si>
  <si>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</si>
  <si>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</si>
  <si>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</si>
  <si>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</si>
  <si>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</si>
  <si>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</si>
  <si>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</si>
  <si>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</si>
  <si>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</si>
  <si>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</si>
  <si>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</si>
  <si>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</si>
  <si>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</si>
  <si>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</si>
  <si>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</si>
  <si>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</si>
  <si>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</si>
  <si>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</si>
  <si>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</si>
  <si>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</si>
  <si>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</si>
  <si>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</si>
  <si>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</si>
  <si>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</si>
  <si>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</si>
  <si>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</si>
  <si>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</si>
  <si>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</si>
  <si>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</si>
  <si>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</si>
  <si>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</si>
  <si>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</si>
  <si>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</si>
  <si>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</si>
  <si>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</si>
  <si>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</si>
  <si>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</si>
  <si>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</si>
  <si>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</si>
  <si>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</si>
  <si>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</si>
  <si>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</si>
  <si>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боєздатності підрозділів територіальної оборони</t>
  </si>
  <si>
    <t>організація підвозу до місць пов`язаних із виконанням військового  обов `язку, військову службу за контрактом та військову службу в резерві і інше.</t>
  </si>
  <si>
    <t>Забезпечення перевезення особового складу підрозділів територіальної оборони, в тому числі придбання палива; харчування особового складу територіальної оборони, харчування Червоноградського районного відділу поліції, Червоноградського районного територіального центру комплектування та соціальної підтримки, Червоноградського РВ УСБУ у Львівській області та інші заходи, пов'язані з обороноздатністю а також послуги лазні для військовослужбовців,перевезення добровільних формувань територіальної громади,транспортні витрати Виконавчий комітет ЧМР</t>
  </si>
  <si>
    <t>Відшкодування витрат фактично спожитої електроенергії Червоноградським відділенням КЗ ЛОР "Будинок воїна" за адресою: м.Червоноград, вул.Корольова,8     КП"Червонограджитлокомунсервіс"</t>
  </si>
  <si>
    <t>Харчування,придбання військової форми та амуніції, транспортні витрати  ГО"Штаб національного спротиву Червоноградського району"</t>
  </si>
  <si>
    <t>УСЬОГО</t>
  </si>
  <si>
    <t>Програма фінансового забезпечення територіальної оборони на 2022 рік</t>
  </si>
  <si>
    <t>затрат</t>
  </si>
  <si>
    <t>Z1</t>
  </si>
  <si>
    <t>Обсяг видатків на фінансове забезпечення територіальної оборони</t>
  </si>
  <si>
    <t>грн.</t>
  </si>
  <si>
    <t>кошторис</t>
  </si>
  <si>
    <t>продукту</t>
  </si>
  <si>
    <t>кількість автотранспортних та комунальних  підприємств, громадських організацій та добровольчих формувань, які залучені до забезпечення територіальної оборони</t>
  </si>
  <si>
    <t>од.</t>
  </si>
  <si>
    <t>договори, акти виконаних робіт</t>
  </si>
  <si>
    <t>ефективності</t>
  </si>
  <si>
    <t>середні витрати на одне підприємтсво</t>
  </si>
  <si>
    <t>розрахунки</t>
  </si>
  <si>
    <t>якості</t>
  </si>
  <si>
    <t>відсоток освоєння коштів  автотранспортними та комунальними підприємствами,  громадськими організаціями та добровольчими формуваннями</t>
  </si>
  <si>
    <t>відс.</t>
  </si>
  <si>
    <t>дані підприємств</t>
  </si>
  <si>
    <t>Рішення Червоноградської міської ради від 24.02.2022 №1138, рішення Червоноградської міської ради від 17.03.2022 №1141, рішення Червоноградської міської ради від 14.04.2022 №1241, рішення Червоноградської міської ради від 05.05.2022 №1259, рішення Червоноградської міської ради від 09.06.2022 №1311</t>
  </si>
  <si>
    <t>Узгодження дій органів місцевого самоврядування,Збройних Сил України та інших військових формувань,загальноосвітніх навчальних закладів щодо цілеспрямованої підготовки молоді  до захисту Вітчизни.</t>
  </si>
  <si>
    <t>0200000</t>
  </si>
  <si>
    <t>16.06.2022</t>
  </si>
  <si>
    <t>110-р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</si>
  <si>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</si>
  <si>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</si>
  <si>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</si>
  <si>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</si>
  <si>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</si>
  <si>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</si>
  <si>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</si>
  <si>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</si>
  <si>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</si>
  <si>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</si>
  <si>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</si>
  <si>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0218240</t>
  </si>
  <si>
    <t>Заходи та роботи з територіальної оборони</t>
  </si>
  <si>
    <t>0210000</t>
  </si>
  <si>
    <t>8240</t>
  </si>
  <si>
    <t>0380</t>
  </si>
  <si>
    <t>Виконавчий комiтет Червоноградської мiської ради                                                                                         КП"Червонограджитлокомунсервіс"                                                                                                                  ГО "Штаб національного спротиву Червоноградського району"</t>
  </si>
  <si>
    <t>04055920                                                                                            31616100                                                                        44843011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</si>
</sst>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D51" sqref="D51:AB5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8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92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8.75" customHeight="1" x14ac:dyDescent="0.2">
      <c r="AO4" s="112" t="s">
        <v>93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90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91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0.75" customHeight="1" x14ac:dyDescent="0.2"/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89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93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99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4.25" customHeight="1" x14ac:dyDescent="0.2">
      <c r="A16" s="36" t="s">
        <v>4</v>
      </c>
      <c r="B16" s="109" t="s">
        <v>105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108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109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103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106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107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104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100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3002987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2890489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112498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107" t="s">
        <v>87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8.2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4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7.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88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8.2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0.2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4.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0.5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02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1356589</v>
      </c>
      <c r="AD49" s="53"/>
      <c r="AE49" s="53"/>
      <c r="AF49" s="53"/>
      <c r="AG49" s="53"/>
      <c r="AH49" s="53"/>
      <c r="AI49" s="53"/>
      <c r="AJ49" s="53"/>
      <c r="AK49" s="53">
        <v>112498</v>
      </c>
      <c r="AL49" s="53"/>
      <c r="AM49" s="53"/>
      <c r="AN49" s="53"/>
      <c r="AO49" s="53"/>
      <c r="AP49" s="53"/>
      <c r="AQ49" s="53"/>
      <c r="AR49" s="53"/>
      <c r="AS49" s="53">
        <f>AC49+AK49</f>
        <v>1469087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38.2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49500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49500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1484400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1484400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90"/>
      <c r="B52" s="90"/>
      <c r="C52" s="90"/>
      <c r="D52" s="91" t="s">
        <v>69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94">
        <v>2890489</v>
      </c>
      <c r="AD52" s="94"/>
      <c r="AE52" s="94"/>
      <c r="AF52" s="94"/>
      <c r="AG52" s="94"/>
      <c r="AH52" s="94"/>
      <c r="AI52" s="94"/>
      <c r="AJ52" s="94"/>
      <c r="AK52" s="94">
        <v>112498</v>
      </c>
      <c r="AL52" s="94"/>
      <c r="AM52" s="94"/>
      <c r="AN52" s="94"/>
      <c r="AO52" s="94"/>
      <c r="AP52" s="94"/>
      <c r="AQ52" s="94"/>
      <c r="AR52" s="94"/>
      <c r="AS52" s="94">
        <f>AC52+AK52</f>
        <v>3002987</v>
      </c>
      <c r="AT52" s="94"/>
      <c r="AU52" s="94"/>
      <c r="AV52" s="94"/>
      <c r="AW52" s="94"/>
      <c r="AX52" s="94"/>
      <c r="AY52" s="94"/>
      <c r="AZ52" s="94"/>
      <c r="BA52" s="95"/>
      <c r="BB52" s="95"/>
      <c r="BC52" s="95"/>
      <c r="BD52" s="95"/>
      <c r="BE52" s="95"/>
      <c r="BF52" s="95"/>
      <c r="BG52" s="95"/>
      <c r="BH52" s="95"/>
    </row>
    <row r="54" spans="1:79" ht="15.75" customHeight="1" x14ac:dyDescent="0.2">
      <c r="A54" s="57" t="s">
        <v>42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</row>
    <row r="55" spans="1:79" ht="15" customHeight="1" x14ac:dyDescent="0.2">
      <c r="A55" s="48" t="s">
        <v>101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38" t="s">
        <v>28</v>
      </c>
      <c r="B56" s="38"/>
      <c r="C56" s="38"/>
      <c r="D56" s="60" t="s">
        <v>34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38" t="s">
        <v>29</v>
      </c>
      <c r="AC56" s="38"/>
      <c r="AD56" s="38"/>
      <c r="AE56" s="38"/>
      <c r="AF56" s="38"/>
      <c r="AG56" s="38"/>
      <c r="AH56" s="38"/>
      <c r="AI56" s="38"/>
      <c r="AJ56" s="38" t="s">
        <v>30</v>
      </c>
      <c r="AK56" s="38"/>
      <c r="AL56" s="38"/>
      <c r="AM56" s="38"/>
      <c r="AN56" s="38"/>
      <c r="AO56" s="38"/>
      <c r="AP56" s="38"/>
      <c r="AQ56" s="38"/>
      <c r="AR56" s="38" t="s">
        <v>27</v>
      </c>
      <c r="AS56" s="38"/>
      <c r="AT56" s="38"/>
      <c r="AU56" s="38"/>
      <c r="AV56" s="38"/>
      <c r="AW56" s="38"/>
      <c r="AX56" s="38"/>
      <c r="AY56" s="38"/>
    </row>
    <row r="57" spans="1:79" ht="29.1" customHeight="1" x14ac:dyDescent="0.2">
      <c r="A57" s="38"/>
      <c r="B57" s="38"/>
      <c r="C57" s="38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 x14ac:dyDescent="0.2">
      <c r="A59" s="43" t="s">
        <v>6</v>
      </c>
      <c r="B59" s="43"/>
      <c r="C59" s="43"/>
      <c r="D59" s="66" t="s">
        <v>7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70" t="s">
        <v>8</v>
      </c>
      <c r="AC59" s="70"/>
      <c r="AD59" s="70"/>
      <c r="AE59" s="70"/>
      <c r="AF59" s="70"/>
      <c r="AG59" s="70"/>
      <c r="AH59" s="70"/>
      <c r="AI59" s="70"/>
      <c r="AJ59" s="70" t="s">
        <v>9</v>
      </c>
      <c r="AK59" s="70"/>
      <c r="AL59" s="70"/>
      <c r="AM59" s="70"/>
      <c r="AN59" s="70"/>
      <c r="AO59" s="70"/>
      <c r="AP59" s="70"/>
      <c r="AQ59" s="70"/>
      <c r="AR59" s="70" t="s">
        <v>10</v>
      </c>
      <c r="AS59" s="70"/>
      <c r="AT59" s="70"/>
      <c r="AU59" s="70"/>
      <c r="AV59" s="70"/>
      <c r="AW59" s="70"/>
      <c r="AX59" s="70"/>
      <c r="AY59" s="70"/>
      <c r="CA59" s="1" t="s">
        <v>15</v>
      </c>
    </row>
    <row r="60" spans="1:79" ht="12.75" customHeight="1" x14ac:dyDescent="0.2">
      <c r="A60" s="43">
        <v>1</v>
      </c>
      <c r="B60" s="43"/>
      <c r="C60" s="43"/>
      <c r="D60" s="86" t="s">
        <v>70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9"/>
      <c r="AB60" s="53">
        <v>2890489</v>
      </c>
      <c r="AC60" s="53"/>
      <c r="AD60" s="53"/>
      <c r="AE60" s="53"/>
      <c r="AF60" s="53"/>
      <c r="AG60" s="53"/>
      <c r="AH60" s="53"/>
      <c r="AI60" s="53"/>
      <c r="AJ60" s="53">
        <v>112498</v>
      </c>
      <c r="AK60" s="53"/>
      <c r="AL60" s="53"/>
      <c r="AM60" s="53"/>
      <c r="AN60" s="53"/>
      <c r="AO60" s="53"/>
      <c r="AP60" s="53"/>
      <c r="AQ60" s="53"/>
      <c r="AR60" s="53">
        <f>AB60+AJ60</f>
        <v>3002987</v>
      </c>
      <c r="AS60" s="53"/>
      <c r="AT60" s="53"/>
      <c r="AU60" s="53"/>
      <c r="AV60" s="53"/>
      <c r="AW60" s="53"/>
      <c r="AX60" s="53"/>
      <c r="AY60" s="53"/>
      <c r="CA60" s="1" t="s">
        <v>16</v>
      </c>
    </row>
    <row r="61" spans="1:79" s="4" customFormat="1" ht="12.75" customHeight="1" x14ac:dyDescent="0.2">
      <c r="A61" s="90"/>
      <c r="B61" s="90"/>
      <c r="C61" s="90"/>
      <c r="D61" s="91" t="s">
        <v>27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3"/>
      <c r="AB61" s="94">
        <v>2890489</v>
      </c>
      <c r="AC61" s="94"/>
      <c r="AD61" s="94"/>
      <c r="AE61" s="94"/>
      <c r="AF61" s="94"/>
      <c r="AG61" s="94"/>
      <c r="AH61" s="94"/>
      <c r="AI61" s="94"/>
      <c r="AJ61" s="94">
        <v>112498</v>
      </c>
      <c r="AK61" s="94"/>
      <c r="AL61" s="94"/>
      <c r="AM61" s="94"/>
      <c r="AN61" s="94"/>
      <c r="AO61" s="94"/>
      <c r="AP61" s="94"/>
      <c r="AQ61" s="94"/>
      <c r="AR61" s="94">
        <f>AB61+AJ61</f>
        <v>3002987</v>
      </c>
      <c r="AS61" s="94"/>
      <c r="AT61" s="94"/>
      <c r="AU61" s="94"/>
      <c r="AV61" s="94"/>
      <c r="AW61" s="94"/>
      <c r="AX61" s="94"/>
      <c r="AY61" s="94"/>
    </row>
    <row r="63" spans="1:79" ht="15.75" customHeight="1" x14ac:dyDescent="0.2">
      <c r="A63" s="44" t="s">
        <v>43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28</v>
      </c>
      <c r="B64" s="38"/>
      <c r="C64" s="38"/>
      <c r="D64" s="38"/>
      <c r="E64" s="38"/>
      <c r="F64" s="38"/>
      <c r="G64" s="39" t="s">
        <v>44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29</v>
      </c>
      <c r="AP64" s="40"/>
      <c r="AQ64" s="40"/>
      <c r="AR64" s="40"/>
      <c r="AS64" s="40"/>
      <c r="AT64" s="40"/>
      <c r="AU64" s="40"/>
      <c r="AV64" s="41"/>
      <c r="AW64" s="39" t="s">
        <v>30</v>
      </c>
      <c r="AX64" s="40"/>
      <c r="AY64" s="40"/>
      <c r="AZ64" s="40"/>
      <c r="BA64" s="40"/>
      <c r="BB64" s="40"/>
      <c r="BC64" s="40"/>
      <c r="BD64" s="41"/>
      <c r="BE64" s="39" t="s">
        <v>27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33</v>
      </c>
      <c r="B66" s="43"/>
      <c r="C66" s="43"/>
      <c r="D66" s="43"/>
      <c r="E66" s="43"/>
      <c r="F66" s="43"/>
      <c r="G66" s="66" t="s">
        <v>7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43" t="s">
        <v>19</v>
      </c>
      <c r="AA66" s="43"/>
      <c r="AB66" s="43"/>
      <c r="AC66" s="43"/>
      <c r="AD66" s="43"/>
      <c r="AE66" s="69" t="s">
        <v>32</v>
      </c>
      <c r="AF66" s="69"/>
      <c r="AG66" s="69"/>
      <c r="AH66" s="69"/>
      <c r="AI66" s="69"/>
      <c r="AJ66" s="69"/>
      <c r="AK66" s="69"/>
      <c r="AL66" s="69"/>
      <c r="AM66" s="69"/>
      <c r="AN66" s="66"/>
      <c r="AO66" s="70" t="s">
        <v>8</v>
      </c>
      <c r="AP66" s="70"/>
      <c r="AQ66" s="70"/>
      <c r="AR66" s="70"/>
      <c r="AS66" s="70"/>
      <c r="AT66" s="70"/>
      <c r="AU66" s="70"/>
      <c r="AV66" s="70"/>
      <c r="AW66" s="70" t="s">
        <v>31</v>
      </c>
      <c r="AX66" s="70"/>
      <c r="AY66" s="70"/>
      <c r="AZ66" s="70"/>
      <c r="BA66" s="70"/>
      <c r="BB66" s="70"/>
      <c r="BC66" s="70"/>
      <c r="BD66" s="70"/>
      <c r="BE66" s="70" t="s">
        <v>72</v>
      </c>
      <c r="BF66" s="70"/>
      <c r="BG66" s="70"/>
      <c r="BH66" s="70"/>
      <c r="BI66" s="70"/>
      <c r="BJ66" s="70"/>
      <c r="BK66" s="70"/>
      <c r="BL66" s="70"/>
      <c r="CA66" s="1" t="s">
        <v>17</v>
      </c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96" t="s">
        <v>71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CA67" s="4" t="s">
        <v>18</v>
      </c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5" t="s">
        <v>73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74</v>
      </c>
      <c r="AA68" s="72"/>
      <c r="AB68" s="72"/>
      <c r="AC68" s="72"/>
      <c r="AD68" s="72"/>
      <c r="AE68" s="73" t="s">
        <v>75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2890489</v>
      </c>
      <c r="AP68" s="53"/>
      <c r="AQ68" s="53"/>
      <c r="AR68" s="53"/>
      <c r="AS68" s="53"/>
      <c r="AT68" s="53"/>
      <c r="AU68" s="53"/>
      <c r="AV68" s="53"/>
      <c r="AW68" s="53">
        <v>112498</v>
      </c>
      <c r="AX68" s="53"/>
      <c r="AY68" s="53"/>
      <c r="AZ68" s="53"/>
      <c r="BA68" s="53"/>
      <c r="BB68" s="53"/>
      <c r="BC68" s="53"/>
      <c r="BD68" s="53"/>
      <c r="BE68" s="53">
        <v>3002987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38.25" customHeight="1" x14ac:dyDescent="0.2">
      <c r="A70" s="43">
        <v>0</v>
      </c>
      <c r="B70" s="43"/>
      <c r="C70" s="43"/>
      <c r="D70" s="43"/>
      <c r="E70" s="43"/>
      <c r="F70" s="43"/>
      <c r="G70" s="85" t="s">
        <v>77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78</v>
      </c>
      <c r="AA70" s="72"/>
      <c r="AB70" s="72"/>
      <c r="AC70" s="72"/>
      <c r="AD70" s="72"/>
      <c r="AE70" s="85" t="s">
        <v>79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13</v>
      </c>
      <c r="AP70" s="53"/>
      <c r="AQ70" s="53"/>
      <c r="AR70" s="53"/>
      <c r="AS70" s="53"/>
      <c r="AT70" s="53"/>
      <c r="AU70" s="53"/>
      <c r="AV70" s="53"/>
      <c r="AW70" s="53">
        <v>3</v>
      </c>
      <c r="AX70" s="53"/>
      <c r="AY70" s="53"/>
      <c r="AZ70" s="53"/>
      <c r="BA70" s="53"/>
      <c r="BB70" s="53"/>
      <c r="BC70" s="53"/>
      <c r="BD70" s="53"/>
      <c r="BE70" s="53">
        <v>16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74</v>
      </c>
      <c r="AA72" s="72"/>
      <c r="AB72" s="72"/>
      <c r="AC72" s="72"/>
      <c r="AD72" s="72"/>
      <c r="AE72" s="85" t="s">
        <v>82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222345.31</v>
      </c>
      <c r="AP72" s="53"/>
      <c r="AQ72" s="53"/>
      <c r="AR72" s="53"/>
      <c r="AS72" s="53"/>
      <c r="AT72" s="53"/>
      <c r="AU72" s="53"/>
      <c r="AV72" s="53"/>
      <c r="AW72" s="53">
        <v>37499.33</v>
      </c>
      <c r="AX72" s="53"/>
      <c r="AY72" s="53"/>
      <c r="AZ72" s="53"/>
      <c r="BA72" s="53"/>
      <c r="BB72" s="53"/>
      <c r="BC72" s="53"/>
      <c r="BD72" s="53"/>
      <c r="BE72" s="53">
        <v>259844.64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2" t="s">
        <v>83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9"/>
      <c r="AA73" s="99"/>
      <c r="AB73" s="99"/>
      <c r="AC73" s="99"/>
      <c r="AD73" s="99"/>
      <c r="AE73" s="102"/>
      <c r="AF73" s="105"/>
      <c r="AG73" s="105"/>
      <c r="AH73" s="105"/>
      <c r="AI73" s="105"/>
      <c r="AJ73" s="105"/>
      <c r="AK73" s="105"/>
      <c r="AL73" s="105"/>
      <c r="AM73" s="105"/>
      <c r="AN73" s="106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38.25" customHeight="1" x14ac:dyDescent="0.2">
      <c r="A74" s="43">
        <v>0</v>
      </c>
      <c r="B74" s="43"/>
      <c r="C74" s="43"/>
      <c r="D74" s="43"/>
      <c r="E74" s="43"/>
      <c r="F74" s="43"/>
      <c r="G74" s="85" t="s">
        <v>84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85</v>
      </c>
      <c r="AA74" s="72"/>
      <c r="AB74" s="72"/>
      <c r="AC74" s="72"/>
      <c r="AD74" s="72"/>
      <c r="AE74" s="85" t="s">
        <v>86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100</v>
      </c>
      <c r="AP74" s="53"/>
      <c r="AQ74" s="53"/>
      <c r="AR74" s="53"/>
      <c r="AS74" s="53"/>
      <c r="AT74" s="53"/>
      <c r="AU74" s="53"/>
      <c r="AV74" s="53"/>
      <c r="AW74" s="53">
        <v>100</v>
      </c>
      <c r="AX74" s="53"/>
      <c r="AY74" s="53"/>
      <c r="AZ74" s="53"/>
      <c r="BA74" s="53"/>
      <c r="BB74" s="53"/>
      <c r="BC74" s="53"/>
      <c r="BD74" s="53"/>
      <c r="BE74" s="53">
        <v>200</v>
      </c>
      <c r="BF74" s="53"/>
      <c r="BG74" s="53"/>
      <c r="BH74" s="53"/>
      <c r="BI74" s="53"/>
      <c r="BJ74" s="53"/>
      <c r="BK74" s="53"/>
      <c r="BL74" s="53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6" spans="1:79" ht="16.5" customHeight="1" x14ac:dyDescent="0.2">
      <c r="A76" s="114" t="s">
        <v>95</v>
      </c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10" t="s">
        <v>97</v>
      </c>
      <c r="AP76" s="108"/>
      <c r="AQ76" s="108"/>
      <c r="AR76" s="108"/>
      <c r="AS76" s="108"/>
      <c r="AT76" s="108"/>
      <c r="AU76" s="108"/>
      <c r="AV76" s="108"/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</row>
    <row r="77" spans="1:79" ht="10.5" customHeight="1" x14ac:dyDescent="0.2">
      <c r="W77" s="42" t="s">
        <v>5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52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2">
      <c r="A78" s="71" t="s">
        <v>3</v>
      </c>
      <c r="B78" s="71"/>
      <c r="C78" s="71"/>
      <c r="D78" s="71"/>
      <c r="E78" s="71"/>
      <c r="F78" s="71"/>
    </row>
    <row r="79" spans="1:79" ht="13.15" customHeight="1" x14ac:dyDescent="0.2">
      <c r="A79" s="111" t="s">
        <v>94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</row>
    <row r="80" spans="1:79" x14ac:dyDescent="0.2">
      <c r="A80" s="45" t="s">
        <v>47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6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4" t="s">
        <v>96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0" t="s">
        <v>98</v>
      </c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52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46"/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45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9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61:AQ61"/>
    <mergeCell ref="AR61:AY6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BE67:BL67"/>
    <mergeCell ref="AO66:AV66"/>
    <mergeCell ref="AW66:BD66"/>
    <mergeCell ref="BE66:BL66"/>
    <mergeCell ref="AW67:BD67"/>
    <mergeCell ref="AO67:AV67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60:C60"/>
    <mergeCell ref="D60:AA60"/>
    <mergeCell ref="AB60:AI60"/>
    <mergeCell ref="AJ60:AQ60"/>
    <mergeCell ref="AR60:AY60"/>
    <mergeCell ref="Z64:AD64"/>
    <mergeCell ref="G64:Y64"/>
    <mergeCell ref="A61:C61"/>
    <mergeCell ref="D61:AA61"/>
    <mergeCell ref="AB61:AI61"/>
    <mergeCell ref="AW64:BD64"/>
    <mergeCell ref="AO76:BG76"/>
    <mergeCell ref="A78:F78"/>
    <mergeCell ref="A67:F67"/>
    <mergeCell ref="Z67:AD67"/>
    <mergeCell ref="AE67:AN67"/>
    <mergeCell ref="A76:V76"/>
    <mergeCell ref="W76:AM76"/>
    <mergeCell ref="W77:AM77"/>
    <mergeCell ref="BE64:BL64"/>
    <mergeCell ref="AO77:BG77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5:AY55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6:C57"/>
    <mergeCell ref="D58:AA58"/>
    <mergeCell ref="AB58:AI58"/>
    <mergeCell ref="W83:AM83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G67:L67">
    <cfRule type="cellIs" dxfId="19" priority="21" stopIfTrue="1" operator="equal">
      <formula>$G66</formula>
    </cfRule>
  </conditionalFormatting>
  <conditionalFormatting sqref="D49">
    <cfRule type="cellIs" dxfId="18" priority="22" stopIfTrue="1" operator="equal">
      <formula>$D48</formula>
    </cfRule>
  </conditionalFormatting>
  <conditionalFormatting sqref="A67:F67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D51">
    <cfRule type="cellIs" dxfId="15" priority="19" stopIfTrue="1" operator="equal">
      <formula>$D50</formula>
    </cfRule>
  </conditionalFormatting>
  <conditionalFormatting sqref="D52">
    <cfRule type="cellIs" dxfId="14" priority="18" stopIfTrue="1" operator="equal">
      <formula>$D51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КПК0218240</vt:lpstr>
      <vt:lpstr>КПК0218240!Область_друку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2022-06-21T13:18:46Z</cp:lastPrinted>
  <dcterms:created xsi:type="dcterms:W3CDTF">2016-08-15T09:54:21Z</dcterms:created>
  <dcterms:modified xsi:type="dcterms:W3CDTF">2022-06-21T13:20:56Z</dcterms:modified>
</cp:coreProperties>
</file>