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2.06.2022 №1290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КПК0217693!$A$1:$BM$110</definedName>
  </definedNames>
  <calcPr calcId="152511" refMode="R1C1"/>
</workbook>
</file>

<file path=xl/calcChain.xml><?xml version="1.0" encoding="utf-8"?>
<calcChain xmlns="http://schemas.openxmlformats.org/spreadsheetml/2006/main">
  <c r="AR72" i="2" l="1"/>
  <c r="AR71" i="2"/>
  <c r="AR70" i="2"/>
  <c r="AR69" i="2"/>
  <c r="AR68" i="2"/>
  <c r="AR67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<sst xmlns="http://schemas.openxmlformats.org/spreadsheetml/2006/main" count="181" uniqueCount="139">
  <si>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</si>
  <si>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</si>
  <si>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</si>
  <si>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</si>
  <si>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</si>
  <si>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</si>
  <si>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</si>
  <si>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</si>
  <si>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</si>
  <si>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</si>
  <si>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</si>
  <si>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</si>
  <si>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</si>
  <si>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</si>
  <si>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</si>
  <si>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</si>
  <si>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</si>
  <si>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</si>
  <si>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</si>
  <si>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</si>
  <si>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</si>
  <si>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</si>
  <si>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</si>
  <si>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</si>
  <si>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</si>
  <si>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</si>
  <si>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</si>
  <si>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</si>
  <si>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</si>
  <si>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</si>
  <si>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</si>
  <si>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</si>
  <si>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</si>
  <si>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</si>
  <si>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</si>
  <si>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</si>
  <si>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</si>
  <si>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</si>
  <si>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</si>
  <si>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</si>
  <si>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</si>
  <si>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</si>
  <si>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</si>
  <si>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</si>
  <si>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</si>
  <si>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</si>
  <si>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</si>
  <si>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</si>
  <si>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</si>
  <si>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</si>
  <si>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</si>
  <si>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</si>
  <si>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</si>
  <si>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</si>
  <si>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</si>
  <si>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</si>
  <si>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</si>
  <si>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</si>
  <si>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</si>
  <si>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</si>
  <si>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</si>
  <si>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</si>
  <si>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</si>
  <si>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</si>
  <si>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</si>
  <si>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</si>
  <si>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</si>
  <si>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</si>
  <si>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</si>
  <si>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</si>
  <si>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</si>
  <si>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</si>
  <si>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організація перевезень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</si>
  <si>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</si>
  <si>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погашення заборгованості по зарплаті,платежах до бюджету, інших фінансових зобов'язаннях</t>
  </si>
  <si>
    <t>погашення заборгованості за спожиту електроенергію КП"Соснівкажитлокомунсервіс"</t>
  </si>
  <si>
    <t>УСЬОГО</t>
  </si>
  <si>
    <t>Програма організації перевезень делегацій, неприбуткових громадських організацій на 2022 рік</t>
  </si>
  <si>
    <t>Програма фінансової підтримки КП"Школяр" на 2022 рік</t>
  </si>
  <si>
    <t>Програма фінансової підтримки комунального підприємства "Соснівкажитлокомунсервіс" на 2022 рік</t>
  </si>
  <si>
    <t>Програма транспортування тіл померлих та загиблих осіб на території м.Червонограда на 2022 рік</t>
  </si>
  <si>
    <t>Програма відшкодування втрат доходів від надання послуг пільговим категоріям населення банно-оздоровчим комплексом КП"Червонограджитлокомунсервіс" на 2022 рік</t>
  </si>
  <si>
    <t>затрат</t>
  </si>
  <si>
    <t>Z1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</si>
  <si>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</si>
  <si>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</si>
  <si>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</si>
  <si>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</si>
  <si>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</si>
  <si>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</si>
  <si>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</si>
  <si>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Рішення сесії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</si>
  <si>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</si>
  <si>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</si>
  <si>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</si>
  <si>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</si>
  <si>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</si>
  <si>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</si>
  <si>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</si>
  <si>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</si>
  <si>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</si>
  <si>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</si>
  <si>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</si>
  <si>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</si>
  <si>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</si>
  <si>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</si>
  <si>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розрахунки</t>
  </si>
  <si>
    <t>середня вартість надання послуг на одного пільговика</t>
  </si>
  <si>
    <t>розрахункові дані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</si>
  <si>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</si>
  <si>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</si>
  <si>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</si>
  <si>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</si>
  <si>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</si>
  <si>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питома вага кількості пільговихкатегорій населення що планується надати послугу до кількості що потребує надання послуг</t>
  </si>
  <si>
    <t>дані КП "Червонограджитлокомунсервіс"</t>
  </si>
  <si>
    <t>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від 24.02.2022 №1138, рішення Червоноградської міської ради від 05.05.2022 №1259, рішення Червоноградської міської ради від 02.06.2022 №1290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</si>
  <si>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</si>
  <si>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</si>
  <si>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07.06.2022</t>
  </si>
  <si>
    <t>103-р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</si>
  <si>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</si>
  <si>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</si>
  <si>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</si>
  <si>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</si>
  <si>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</si>
  <si>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</si>
  <si>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</si>
  <si>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</si>
  <si>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</si>
  <si>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</si>
  <si>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</si>
  <si>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</si>
  <si>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</si>
  <si>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</si>
  <si>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</si>
  <si>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</si>
  <si>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</t>
  </si>
  <si>
    <t>04055920                                       19175328                                                          33071438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</si>
</sst>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119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120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8.75" customHeight="1" x14ac:dyDescent="0.2">
      <c r="A16" s="36" t="s">
        <v>4</v>
      </c>
      <c r="B16" s="109" t="s">
        <v>134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132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133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4587700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4587700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116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78.75" customHeight="1" x14ac:dyDescent="0.2">
      <c r="A38" s="107" t="s">
        <v>117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27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ht="12.75" customHeight="1" x14ac:dyDescent="0.2">
      <c r="A45" s="43">
        <v>2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3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130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60" t="s">
        <v>26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8" t="s">
        <v>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70000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70000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4282700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4282700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150000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150000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4587700</v>
      </c>
      <c r="AD59" s="94"/>
      <c r="AE59" s="94"/>
      <c r="AF59" s="94"/>
      <c r="AG59" s="94"/>
      <c r="AH59" s="94"/>
      <c r="AI59" s="94"/>
      <c r="AJ59" s="94"/>
      <c r="AK59" s="94">
        <v>0</v>
      </c>
      <c r="AL59" s="94"/>
      <c r="AM59" s="94"/>
      <c r="AN59" s="94"/>
      <c r="AO59" s="94"/>
      <c r="AP59" s="94"/>
      <c r="AQ59" s="94"/>
      <c r="AR59" s="94"/>
      <c r="AS59" s="94">
        <f>AC59+AK59</f>
        <v>4587700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1" spans="1:79" ht="15.75" customHeight="1" x14ac:dyDescent="0.2">
      <c r="A61" s="57" t="s">
        <v>42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15" customHeight="1" x14ac:dyDescent="0.2">
      <c r="A62" s="48" t="s">
        <v>130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0" t="s">
        <v>34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6" t="s">
        <v>7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8"/>
      <c r="AB66" s="70" t="s">
        <v>8</v>
      </c>
      <c r="AC66" s="70"/>
      <c r="AD66" s="70"/>
      <c r="AE66" s="70"/>
      <c r="AF66" s="70"/>
      <c r="AG66" s="70"/>
      <c r="AH66" s="70"/>
      <c r="AI66" s="70"/>
      <c r="AJ66" s="70" t="s">
        <v>9</v>
      </c>
      <c r="AK66" s="70"/>
      <c r="AL66" s="70"/>
      <c r="AM66" s="70"/>
      <c r="AN66" s="70"/>
      <c r="AO66" s="70"/>
      <c r="AP66" s="70"/>
      <c r="AQ66" s="70"/>
      <c r="AR66" s="70" t="s">
        <v>10</v>
      </c>
      <c r="AS66" s="70"/>
      <c r="AT66" s="70"/>
      <c r="AU66" s="70"/>
      <c r="AV66" s="70"/>
      <c r="AW66" s="70"/>
      <c r="AX66" s="70"/>
      <c r="AY66" s="70"/>
      <c r="CA66" s="1" t="s">
        <v>15</v>
      </c>
    </row>
    <row r="67" spans="1:79" ht="25.5" customHeight="1" x14ac:dyDescent="0.2">
      <c r="A67" s="43">
        <v>1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35000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35000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ht="12.75" customHeight="1" x14ac:dyDescent="0.2">
      <c r="A68" s="43">
        <v>2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4282700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4282700</v>
      </c>
      <c r="AS68" s="53"/>
      <c r="AT68" s="53"/>
      <c r="AU68" s="53"/>
      <c r="AV68" s="53"/>
      <c r="AW68" s="53"/>
      <c r="AX68" s="53"/>
      <c r="AY68" s="53"/>
    </row>
    <row r="69" spans="1:79" ht="25.5" customHeight="1" x14ac:dyDescent="0.2">
      <c r="A69" s="43">
        <v>3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150000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150000</v>
      </c>
      <c r="AS69" s="53"/>
      <c r="AT69" s="53"/>
      <c r="AU69" s="53"/>
      <c r="AV69" s="53"/>
      <c r="AW69" s="53"/>
      <c r="AX69" s="53"/>
      <c r="AY69" s="53"/>
    </row>
    <row r="70" spans="1:79" ht="25.5" customHeight="1" x14ac:dyDescent="0.2">
      <c r="A70" s="43">
        <v>4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50000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50000</v>
      </c>
      <c r="AS70" s="53"/>
      <c r="AT70" s="53"/>
      <c r="AU70" s="53"/>
      <c r="AV70" s="53"/>
      <c r="AW70" s="53"/>
      <c r="AX70" s="53"/>
      <c r="AY70" s="53"/>
    </row>
    <row r="71" spans="1:79" ht="38.25" customHeight="1" x14ac:dyDescent="0.2">
      <c r="A71" s="43">
        <v>5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70000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70000</v>
      </c>
      <c r="AS71" s="53"/>
      <c r="AT71" s="53"/>
      <c r="AU71" s="53"/>
      <c r="AV71" s="53"/>
      <c r="AW71" s="53"/>
      <c r="AX71" s="53"/>
      <c r="AY71" s="53"/>
    </row>
    <row r="72" spans="1:79" s="4" customFormat="1" ht="12.75" customHeight="1" x14ac:dyDescent="0.2">
      <c r="A72" s="90"/>
      <c r="B72" s="90"/>
      <c r="C72" s="90"/>
      <c r="D72" s="91" t="s">
        <v>27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4587700</v>
      </c>
      <c r="AC72" s="94"/>
      <c r="AD72" s="94"/>
      <c r="AE72" s="94"/>
      <c r="AF72" s="94"/>
      <c r="AG72" s="94"/>
      <c r="AH72" s="94"/>
      <c r="AI72" s="94"/>
      <c r="AJ72" s="94">
        <v>0</v>
      </c>
      <c r="AK72" s="94"/>
      <c r="AL72" s="94"/>
      <c r="AM72" s="94"/>
      <c r="AN72" s="94"/>
      <c r="AO72" s="94"/>
      <c r="AP72" s="94"/>
      <c r="AQ72" s="94"/>
      <c r="AR72" s="94">
        <f>AB72+AJ72</f>
        <v>4587700</v>
      </c>
      <c r="AS72" s="94"/>
      <c r="AT72" s="94"/>
      <c r="AU72" s="94"/>
      <c r="AV72" s="94"/>
      <c r="AW72" s="94"/>
      <c r="AX72" s="94"/>
      <c r="AY72" s="94"/>
    </row>
    <row r="74" spans="1:79" ht="15.75" customHeight="1" x14ac:dyDescent="0.2">
      <c r="A74" s="44" t="s">
        <v>43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 x14ac:dyDescent="0.2">
      <c r="A75" s="38" t="s">
        <v>28</v>
      </c>
      <c r="B75" s="38"/>
      <c r="C75" s="38"/>
      <c r="D75" s="38"/>
      <c r="E75" s="38"/>
      <c r="F75" s="38"/>
      <c r="G75" s="39" t="s">
        <v>44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29</v>
      </c>
      <c r="AP75" s="40"/>
      <c r="AQ75" s="40"/>
      <c r="AR75" s="40"/>
      <c r="AS75" s="40"/>
      <c r="AT75" s="40"/>
      <c r="AU75" s="40"/>
      <c r="AV75" s="41"/>
      <c r="AW75" s="39" t="s">
        <v>30</v>
      </c>
      <c r="AX75" s="40"/>
      <c r="AY75" s="40"/>
      <c r="AZ75" s="40"/>
      <c r="BA75" s="40"/>
      <c r="BB75" s="40"/>
      <c r="BC75" s="40"/>
      <c r="BD75" s="41"/>
      <c r="BE75" s="39" t="s">
        <v>27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33</v>
      </c>
      <c r="B77" s="43"/>
      <c r="C77" s="43"/>
      <c r="D77" s="43"/>
      <c r="E77" s="43"/>
      <c r="F77" s="43"/>
      <c r="G77" s="66" t="s">
        <v>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43" t="s">
        <v>19</v>
      </c>
      <c r="AA77" s="43"/>
      <c r="AB77" s="43"/>
      <c r="AC77" s="43"/>
      <c r="AD77" s="43"/>
      <c r="AE77" s="69" t="s">
        <v>32</v>
      </c>
      <c r="AF77" s="69"/>
      <c r="AG77" s="69"/>
      <c r="AH77" s="69"/>
      <c r="AI77" s="69"/>
      <c r="AJ77" s="69"/>
      <c r="AK77" s="69"/>
      <c r="AL77" s="69"/>
      <c r="AM77" s="69"/>
      <c r="AN77" s="66"/>
      <c r="AO77" s="70" t="s">
        <v>8</v>
      </c>
      <c r="AP77" s="70"/>
      <c r="AQ77" s="70"/>
      <c r="AR77" s="70"/>
      <c r="AS77" s="70"/>
      <c r="AT77" s="70"/>
      <c r="AU77" s="70"/>
      <c r="AV77" s="70"/>
      <c r="AW77" s="70" t="s">
        <v>31</v>
      </c>
      <c r="AX77" s="70"/>
      <c r="AY77" s="70"/>
      <c r="AZ77" s="70"/>
      <c r="BA77" s="70"/>
      <c r="BB77" s="70"/>
      <c r="BC77" s="70"/>
      <c r="BD77" s="70"/>
      <c r="BE77" s="70" t="s">
        <v>83</v>
      </c>
      <c r="BF77" s="70"/>
      <c r="BG77" s="70"/>
      <c r="BH77" s="70"/>
      <c r="BI77" s="70"/>
      <c r="BJ77" s="70"/>
      <c r="BK77" s="70"/>
      <c r="BL77" s="70"/>
      <c r="CA77" s="1" t="s">
        <v>17</v>
      </c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6" t="s">
        <v>82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85</v>
      </c>
      <c r="AA79" s="72"/>
      <c r="AB79" s="72"/>
      <c r="AC79" s="72"/>
      <c r="AD79" s="72"/>
      <c r="AE79" s="73" t="s">
        <v>86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50000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50000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85</v>
      </c>
      <c r="AA80" s="72"/>
      <c r="AB80" s="72"/>
      <c r="AC80" s="72"/>
      <c r="AD80" s="72"/>
      <c r="AE80" s="73"/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35000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35000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85</v>
      </c>
      <c r="AA81" s="72"/>
      <c r="AB81" s="72"/>
      <c r="AC81" s="72"/>
      <c r="AD81" s="72"/>
      <c r="AE81" s="73" t="s">
        <v>89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4432700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4432700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85</v>
      </c>
      <c r="AA82" s="72"/>
      <c r="AB82" s="72"/>
      <c r="AC82" s="72"/>
      <c r="AD82" s="72"/>
      <c r="AE82" s="73" t="s">
        <v>91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70000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70000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92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94</v>
      </c>
      <c r="AA84" s="72"/>
      <c r="AB84" s="72"/>
      <c r="AC84" s="72"/>
      <c r="AD84" s="72"/>
      <c r="AE84" s="85" t="s">
        <v>95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25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25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94</v>
      </c>
      <c r="AA85" s="72"/>
      <c r="AB85" s="72"/>
      <c r="AC85" s="72"/>
      <c r="AD85" s="72"/>
      <c r="AE85" s="85"/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7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7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97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98</v>
      </c>
      <c r="AA86" s="72"/>
      <c r="AB86" s="72"/>
      <c r="AC86" s="72"/>
      <c r="AD86" s="72"/>
      <c r="AE86" s="85" t="s">
        <v>86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99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100</v>
      </c>
      <c r="AA87" s="72"/>
      <c r="AB87" s="72"/>
      <c r="AC87" s="72"/>
      <c r="AD87" s="72"/>
      <c r="AE87" s="85" t="s">
        <v>101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722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722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102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99"/>
      <c r="AA88" s="99"/>
      <c r="AB88" s="99"/>
      <c r="AC88" s="99"/>
      <c r="AD88" s="99"/>
      <c r="AE88" s="102"/>
      <c r="AF88" s="105"/>
      <c r="AG88" s="105"/>
      <c r="AH88" s="105"/>
      <c r="AI88" s="105"/>
      <c r="AJ88" s="105"/>
      <c r="AK88" s="105"/>
      <c r="AL88" s="105"/>
      <c r="AM88" s="105"/>
      <c r="AN88" s="106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85</v>
      </c>
      <c r="AA89" s="72"/>
      <c r="AB89" s="72"/>
      <c r="AC89" s="72"/>
      <c r="AD89" s="72"/>
      <c r="AE89" s="85" t="s">
        <v>95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2000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2000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104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85</v>
      </c>
      <c r="AA90" s="72"/>
      <c r="AB90" s="72"/>
      <c r="AC90" s="72"/>
      <c r="AD90" s="72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5000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5000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105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85</v>
      </c>
      <c r="AA91" s="72"/>
      <c r="AB91" s="72"/>
      <c r="AC91" s="72"/>
      <c r="AD91" s="72"/>
      <c r="AE91" s="85" t="s">
        <v>106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2216350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2216350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107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85</v>
      </c>
      <c r="AA92" s="72"/>
      <c r="AB92" s="72"/>
      <c r="AC92" s="72"/>
      <c r="AD92" s="72"/>
      <c r="AE92" s="85" t="s">
        <v>108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96.95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96.95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90">
        <v>0</v>
      </c>
      <c r="B93" s="90"/>
      <c r="C93" s="90"/>
      <c r="D93" s="90"/>
      <c r="E93" s="90"/>
      <c r="F93" s="90"/>
      <c r="G93" s="102" t="s">
        <v>109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99"/>
      <c r="AA93" s="99"/>
      <c r="AB93" s="99"/>
      <c r="AC93" s="99"/>
      <c r="AD93" s="99"/>
      <c r="AE93" s="102"/>
      <c r="AF93" s="105"/>
      <c r="AG93" s="105"/>
      <c r="AH93" s="105"/>
      <c r="AI93" s="105"/>
      <c r="AJ93" s="105"/>
      <c r="AK93" s="105"/>
      <c r="AL93" s="105"/>
      <c r="AM93" s="105"/>
      <c r="AN93" s="106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110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111</v>
      </c>
      <c r="AA94" s="72"/>
      <c r="AB94" s="72"/>
      <c r="AC94" s="72"/>
      <c r="AD94" s="72"/>
      <c r="AE94" s="85"/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5" t="s">
        <v>112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111</v>
      </c>
      <c r="AA95" s="72"/>
      <c r="AB95" s="72"/>
      <c r="AC95" s="72"/>
      <c r="AD95" s="72"/>
      <c r="AE95" s="85"/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5" t="s">
        <v>113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111</v>
      </c>
      <c r="AA96" s="72"/>
      <c r="AB96" s="72"/>
      <c r="AC96" s="72"/>
      <c r="AD96" s="72"/>
      <c r="AE96" s="85"/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ht="38.25" customHeight="1" x14ac:dyDescent="0.2">
      <c r="A97" s="43">
        <v>0</v>
      </c>
      <c r="B97" s="43"/>
      <c r="C97" s="43"/>
      <c r="D97" s="43"/>
      <c r="E97" s="43"/>
      <c r="F97" s="43"/>
      <c r="G97" s="85" t="s">
        <v>114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111</v>
      </c>
      <c r="AA97" s="72"/>
      <c r="AB97" s="72"/>
      <c r="AC97" s="72"/>
      <c r="AD97" s="72"/>
      <c r="AE97" s="85" t="s">
        <v>115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100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4" t="s">
        <v>124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0" t="s">
        <v>126</v>
      </c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</row>
    <row r="101" spans="1:64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52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1" t="s">
        <v>3</v>
      </c>
      <c r="B102" s="71"/>
      <c r="C102" s="71"/>
      <c r="D102" s="71"/>
      <c r="E102" s="71"/>
      <c r="F102" s="71"/>
    </row>
    <row r="103" spans="1:64" ht="13.15" customHeight="1" x14ac:dyDescent="0.2">
      <c r="A103" s="111" t="s">
        <v>123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</row>
    <row r="104" spans="1:64" x14ac:dyDescent="0.2">
      <c r="A104" s="45" t="s">
        <v>47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4" t="s">
        <v>125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0" t="s">
        <v>127</v>
      </c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52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46"/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45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46</v>
      </c>
    </row>
  </sheetData>
  <mergeCells count="343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J69:AQ69"/>
    <mergeCell ref="AR69:AY69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35:F35"/>
    <mergeCell ref="G35:BL35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6:BD76"/>
    <mergeCell ref="BE76:BL76"/>
    <mergeCell ref="AS50:AZ51"/>
    <mergeCell ref="D50:AB51"/>
    <mergeCell ref="D52:AB52"/>
    <mergeCell ref="D53:AB53"/>
    <mergeCell ref="AC52:AJ52"/>
    <mergeCell ref="AC53:AJ53"/>
    <mergeCell ref="BE78:BL78"/>
    <mergeCell ref="AO77:AV77"/>
    <mergeCell ref="AW77:BD77"/>
    <mergeCell ref="BE77:BL77"/>
    <mergeCell ref="AW78:BD78"/>
    <mergeCell ref="AO78:AV78"/>
    <mergeCell ref="A44:F4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61:BL61"/>
    <mergeCell ref="A54:C54"/>
    <mergeCell ref="U22:AD22"/>
    <mergeCell ref="AE22:AR22"/>
    <mergeCell ref="AK54:AR54"/>
    <mergeCell ref="AS54:AZ54"/>
    <mergeCell ref="G29:BL29"/>
    <mergeCell ref="A67:C67"/>
    <mergeCell ref="D67:AA67"/>
    <mergeCell ref="AB67:AI67"/>
    <mergeCell ref="AJ67:AQ67"/>
    <mergeCell ref="AR67:AY67"/>
    <mergeCell ref="Z75:AD75"/>
    <mergeCell ref="G75:Y75"/>
    <mergeCell ref="A69:C69"/>
    <mergeCell ref="D69:AA69"/>
    <mergeCell ref="AB69:AI69"/>
    <mergeCell ref="AW75:BD75"/>
    <mergeCell ref="AO100:BG100"/>
    <mergeCell ref="A102:F102"/>
    <mergeCell ref="A78:F78"/>
    <mergeCell ref="Z78:AD78"/>
    <mergeCell ref="AE78:AN78"/>
    <mergeCell ref="A100:V100"/>
    <mergeCell ref="W100:AM100"/>
    <mergeCell ref="W101:AM101"/>
    <mergeCell ref="BE75:BL75"/>
    <mergeCell ref="AO101:BG101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62:AY62"/>
    <mergeCell ref="A43:F43"/>
    <mergeCell ref="A40:BL40"/>
    <mergeCell ref="A41:F41"/>
    <mergeCell ref="G41:BL41"/>
    <mergeCell ref="A42:F42"/>
    <mergeCell ref="AC54:AJ54"/>
    <mergeCell ref="AK50:AR51"/>
    <mergeCell ref="D54:AB54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63:C64"/>
    <mergeCell ref="D65:AA65"/>
    <mergeCell ref="AB65:AI65"/>
    <mergeCell ref="W107:AM107"/>
    <mergeCell ref="A76:F76"/>
    <mergeCell ref="A77:F77"/>
    <mergeCell ref="Z77:AD77"/>
    <mergeCell ref="A74:BL74"/>
    <mergeCell ref="A75:F75"/>
    <mergeCell ref="AE75:AN75"/>
  </mergeCells>
  <phoneticPr fontId="0" type="noConversion"/>
  <conditionalFormatting sqref="G78:L78">
    <cfRule type="cellIs" dxfId="45" priority="47" stopIfTrue="1" operator="equal">
      <formula>$G77</formula>
    </cfRule>
  </conditionalFormatting>
  <conditionalFormatting sqref="D54">
    <cfRule type="cellIs" dxfId="44" priority="48" stopIfTrue="1" operator="equal">
      <formula>$D53</formula>
    </cfRule>
  </conditionalFormatting>
  <conditionalFormatting sqref="A78:F78">
    <cfRule type="cellIs" dxfId="43" priority="49" stopIfTrue="1" operator="equal">
      <formula>0</formula>
    </cfRule>
  </conditionalFormatting>
  <conditionalFormatting sqref="D55">
    <cfRule type="cellIs" dxfId="42" priority="46" stopIfTrue="1" operator="equal">
      <formula>$D54</formula>
    </cfRule>
  </conditionalFormatting>
  <conditionalFormatting sqref="D56">
    <cfRule type="cellIs" dxfId="41" priority="45" stopIfTrue="1" operator="equal">
      <formula>$D55</formula>
    </cfRule>
  </conditionalFormatting>
  <conditionalFormatting sqref="D57">
    <cfRule type="cellIs" dxfId="40" priority="44" stopIfTrue="1" operator="equal">
      <formula>$D56</formula>
    </cfRule>
  </conditionalFormatting>
  <conditionalFormatting sqref="D58">
    <cfRule type="cellIs" dxfId="39" priority="43" stopIfTrue="1" operator="equal">
      <formula>$D57</formula>
    </cfRule>
  </conditionalFormatting>
  <conditionalFormatting sqref="D59">
    <cfRule type="cellIs" dxfId="38" priority="42" stopIfTrue="1" operator="equal">
      <formula>$D58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2022-06-08T07:46:45Z</cp:lastPrinted>
  <dcterms:created xsi:type="dcterms:W3CDTF">2016-08-15T09:54:21Z</dcterms:created>
  <dcterms:modified xsi:type="dcterms:W3CDTF">2022-06-08T07:49:20Z</dcterms:modified>
</cp:coreProperties>
</file>