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19.05.2022 №1285\"/>
    </mc:Choice>
  </mc:AlternateContent>
  <bookViews>
    <workbookView xWindow="480" yWindow="135" windowWidth="27795" windowHeight="14385"/>
  </bookViews>
  <sheets>
    <sheet name="КПК0216012" sheetId="2" r:id="rId1"/>
  </sheets>
  <definedNames>
    <definedName name="_xlnm.Print_Area" localSheetId="0">КПК0216012!$A$1:$BM$93</definedName>
  </definedNames>
  <calcPr calcId="152511" refMode="R1C1"/>
</workbook>
</file>

<file path=xl/calcChain.xml><?xml version="1.0" encoding="utf-8"?>
<calcChain xmlns="http://schemas.openxmlformats.org/spreadsheetml/2006/main">
  <c r="AR67" i="2" l="1"/>
  <c r="AR66" i="2"/>
  <c r="AS58" i="2"/>
  <c r="AS57" i="2"/>
  <c r="AS56" i="2"/>
  <c r="AS55" i="2"/>
  <c r="AS54" i="2"/>
  <c r="AS53" i="2"/>
</calcChain>
</file>

<file path=xl/sharedStrings.xml><?xml version="1.0" encoding="utf-8"?>
<sst xmlns="http://schemas.openxmlformats.org/spreadsheetml/2006/main" count="145" uniqueCount="114">
  <si>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</si>
  <si>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</si>
  <si>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</si>
  <si>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</si>
  <si>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</si>
  <si>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</si>
  <si>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</si>
  <si>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</si>
  <si>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</si>
  <si>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</si>
  <si>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</si>
  <si>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</si>
  <si>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</si>
  <si>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</si>
  <si>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</si>
  <si>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</si>
  <si>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</si>
  <si>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</si>
  <si>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</si>
  <si>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</si>
  <si>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</si>
  <si>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</si>
  <si>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</si>
  <si>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</si>
  <si>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</si>
  <si>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</si>
  <si>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</si>
  <si>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</si>
  <si>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</si>
  <si>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</si>
  <si>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</si>
  <si>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</si>
  <si>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</si>
  <si>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</si>
  <si>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</si>
  <si>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</si>
  <si>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</si>
  <si>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</si>
  <si>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</si>
  <si>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</si>
  <si>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</si>
  <si>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</si>
  <si>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</si>
  <si>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</si>
  <si>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</si>
  <si>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</si>
  <si>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</si>
  <si>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</si>
  <si>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</si>
  <si>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</si>
  <si>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</si>
  <si>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</si>
  <si>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</si>
  <si>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</si>
  <si>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</si>
  <si>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</si>
  <si>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</si>
  <si>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</si>
  <si>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</si>
  <si>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</si>
  <si>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</si>
  <si>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</si>
  <si>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</si>
  <si>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</si>
  <si>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Надійне та перебійне проходження опалювального сезону, погашення кредиторської заборгованості за спожитий природний газ перед НАК "Нафтогаз України" та електричну енергію перед ТзОВ "Львівенергозбут"</t>
  </si>
  <si>
    <t>Безперебійне проходження опалювального сезону 2021-2022 рр</t>
  </si>
  <si>
    <t>Стабілізація фінансово-економічного стану КП"Червоноградтеплокомуненерго",погашення кредиторської заборгованості за спожитий газ перед НАК "Нафтогаз України"</t>
  </si>
  <si>
    <t>Погашення заборгованості за електричну енергію перед ТзОВ "Львівенергозбут".Недопущення відключення об`єктів КП"Червоноградтеплокомуненерго" від електропостачання в опалювальному сезоні 2021/2022рр.</t>
  </si>
  <si>
    <t>Своєчасний розрахунок та погашення заборгованості за розподіл природнього газу перед АТ"Львівгаз"</t>
  </si>
  <si>
    <t>Надійне та безперебійне проходження опалювального сезону 2021/2022рр.,підготовка підприємства КП"Червоноградтеплокомуненерго" до роботи в опалюваний сезон 2022/2023 рр.</t>
  </si>
  <si>
    <t>Забезпечення виконання  договорів реструктуризації заборгованості за спожитий природний газ КП«Червоноградтеплокомуненерго» перед НАК «Нафтогазом України», відповідно до рішення Червоноградської міської ради №1005 від 18.10.2018р.</t>
  </si>
  <si>
    <t>Оплата за спожитий природній газ ТОВ «Газопостачальній компанії «Нафтогаз Трейдинг».</t>
  </si>
  <si>
    <t>Погашення заборгованості перед АТ «Львівгаз» за розподіл природнього газу.</t>
  </si>
  <si>
    <t>Забезпечення оплати ,погашення заборгованості за електричну енергію перед ТзОВ «Львівенергозбут», договір 90364</t>
  </si>
  <si>
    <t>Капітальний ремонт цегляної димової труби висотою 20м за адресою: м.Червоноград вул.Івасюка</t>
  </si>
  <si>
    <t>УСЬОГО</t>
  </si>
  <si>
    <t>Програма забезпечення діяльності з виробництва, транспортування, постачання теплової енергії комунального підприємства «Червоноградтеплокомуненерго» на 2022рік</t>
  </si>
  <si>
    <t>затрат</t>
  </si>
  <si>
    <t>Z1</t>
  </si>
  <si>
    <t>загальна сума підтримки підприємства</t>
  </si>
  <si>
    <t>грн.</t>
  </si>
  <si>
    <t>кошторис</t>
  </si>
  <si>
    <t>продукту</t>
  </si>
  <si>
    <t>кількість підприємств, яким надається фінансова підтримка</t>
  </si>
  <si>
    <t>од.</t>
  </si>
  <si>
    <t>ефективності</t>
  </si>
  <si>
    <t>середня сума підтримки одного  підприємства</t>
  </si>
  <si>
    <t>розрахунки</t>
  </si>
  <si>
    <t>якості</t>
  </si>
  <si>
    <t>відсоток кількості підприємств по теплопостачанню, яким планується надання підтримки, до кількості  підприємств по теплопостачанню, які її потребують</t>
  </si>
  <si>
    <t>відс.</t>
  </si>
  <si>
    <t>- Бюджетний кодекс України;_x000D_
- Рішення Червоноградської міської ради від 16.12.2021 №1009, рішення Червоноградської міської ради від 27.01.2022 №1056, рішення Червоноградської міської ради від 17.03.2022 №1141, рішення Червоноградської міської ради від 05.05.2022 №1259,  рішення Червоноградської міської ради від 19.05.2022 №1285</t>
  </si>
  <si>
    <t>Надійне та безперебійне проходження опалювального сезону, погашення кредиторської заборгованості за спожитий природний газ перед НАК "Нафтогаз України" та електичну енергію перед ТзОВ "Львівенергозбут".</t>
  </si>
  <si>
    <t>0200000</t>
  </si>
  <si>
    <t>24.05.2022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</si>
  <si>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</si>
  <si>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</si>
  <si>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</si>
  <si>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</si>
  <si>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</si>
  <si>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</si>
  <si>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</si>
  <si>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</si>
  <si>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</si>
  <si>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0216012</t>
  </si>
  <si>
    <t>Забезпечення діяльності з виробництва, транспортування, постачання теплової енергії</t>
  </si>
  <si>
    <t>0210000</t>
  </si>
  <si>
    <t>6012</t>
  </si>
  <si>
    <t>0620</t>
  </si>
  <si>
    <t>КП "Червоноградтеплокомуненерго"</t>
  </si>
  <si>
    <t>23966248</t>
  </si>
  <si>
    <t>95-р</t>
  </si>
  <si>
    <t>Міський голова</t>
  </si>
  <si>
    <t>Андрій ЗАЛІВСЬКИЙ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</si>
</sst>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</cellXfs>
  <cellStyles count="1">
    <cellStyle name="Звичайни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topLeftCell="A70" zoomScaleNormal="100" zoomScaleSheetLayoutView="100" workbookViewId="0">
      <selection activeCell="AO89" sqref="AO89:BG8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8.25" customHeight="1" x14ac:dyDescent="0.2">
      <c r="AO1" s="84" t="s">
        <v>35</v>
      </c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</row>
    <row r="2" spans="1:77" ht="15.95" customHeight="1" x14ac:dyDescent="0.2">
      <c r="AO2" s="85" t="s">
        <v>0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7" ht="15" customHeight="1" x14ac:dyDescent="0.2">
      <c r="AO3" s="40" t="s">
        <v>95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15.75" customHeight="1" x14ac:dyDescent="0.2">
      <c r="AO4" s="89" t="s">
        <v>96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">
      <c r="AO5" s="54" t="s">
        <v>20</v>
      </c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</row>
    <row r="6" spans="1:77" ht="4.5" customHeight="1" x14ac:dyDescent="0.2"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</row>
    <row r="7" spans="1:77" ht="12.75" customHeight="1" x14ac:dyDescent="0.2">
      <c r="AO7" s="47" t="s">
        <v>94</v>
      </c>
      <c r="AP7" s="41"/>
      <c r="AQ7" s="41"/>
      <c r="AR7" s="41"/>
      <c r="AS7" s="41"/>
      <c r="AT7" s="41"/>
      <c r="AU7" s="41"/>
      <c r="AV7" s="1" t="s">
        <v>63</v>
      </c>
      <c r="AW7" s="47" t="s">
        <v>111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2.25" customHeight="1" x14ac:dyDescent="0.2"/>
    <row r="10" spans="1:77" ht="15.75" customHeight="1" x14ac:dyDescent="0.2">
      <c r="A10" s="101" t="s">
        <v>21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</row>
    <row r="11" spans="1:77" ht="15.75" customHeight="1" x14ac:dyDescent="0.2">
      <c r="A11" s="101" t="s">
        <v>103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95" t="s">
        <v>93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34"/>
      <c r="N13" s="104" t="s">
        <v>96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5"/>
      <c r="AU13" s="95" t="s">
        <v>100</v>
      </c>
      <c r="AV13" s="96"/>
      <c r="AW13" s="96"/>
      <c r="AX13" s="96"/>
      <c r="AY13" s="96"/>
      <c r="AZ13" s="96"/>
      <c r="BA13" s="96"/>
      <c r="BB13" s="9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94" t="s">
        <v>56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33"/>
      <c r="N14" s="93" t="s">
        <v>62</v>
      </c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33"/>
      <c r="AU14" s="94" t="s">
        <v>55</v>
      </c>
      <c r="AV14" s="94"/>
      <c r="AW14" s="94"/>
      <c r="AX14" s="94"/>
      <c r="AY14" s="94"/>
      <c r="AZ14" s="94"/>
      <c r="BA14" s="94"/>
      <c r="BB14" s="9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95" t="s">
        <v>106</v>
      </c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34"/>
      <c r="N16" s="104" t="s">
        <v>109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5"/>
      <c r="AU16" s="95" t="s">
        <v>110</v>
      </c>
      <c r="AV16" s="96"/>
      <c r="AW16" s="96"/>
      <c r="AX16" s="96"/>
      <c r="AY16" s="96"/>
      <c r="AZ16" s="96"/>
      <c r="BA16" s="96"/>
      <c r="BB16" s="9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94" t="s">
        <v>56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33"/>
      <c r="N17" s="93" t="s">
        <v>61</v>
      </c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33"/>
      <c r="AU17" s="94" t="s">
        <v>55</v>
      </c>
      <c r="AV17" s="94"/>
      <c r="AW17" s="94"/>
      <c r="AX17" s="94"/>
      <c r="AY17" s="94"/>
      <c r="AZ17" s="94"/>
      <c r="BA17" s="94"/>
      <c r="BB17" s="9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95" t="s">
        <v>104</v>
      </c>
      <c r="C19" s="96"/>
      <c r="D19" s="96"/>
      <c r="E19" s="96"/>
      <c r="F19" s="96"/>
      <c r="G19" s="96"/>
      <c r="H19" s="96"/>
      <c r="I19" s="96"/>
      <c r="J19" s="96"/>
      <c r="K19" s="96"/>
      <c r="L19" s="96"/>
      <c r="N19" s="95" t="s">
        <v>107</v>
      </c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26"/>
      <c r="AA19" s="95" t="s">
        <v>108</v>
      </c>
      <c r="AB19" s="96"/>
      <c r="AC19" s="96"/>
      <c r="AD19" s="96"/>
      <c r="AE19" s="96"/>
      <c r="AF19" s="96"/>
      <c r="AG19" s="96"/>
      <c r="AH19" s="96"/>
      <c r="AI19" s="96"/>
      <c r="AJ19" s="26"/>
      <c r="AK19" s="102" t="s">
        <v>105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26"/>
      <c r="BE19" s="95" t="s">
        <v>101</v>
      </c>
      <c r="BF19" s="96"/>
      <c r="BG19" s="96"/>
      <c r="BH19" s="96"/>
      <c r="BI19" s="96"/>
      <c r="BJ19" s="96"/>
      <c r="BK19" s="96"/>
      <c r="BL19" s="9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94" t="s">
        <v>56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N20" s="94" t="s">
        <v>57</v>
      </c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28"/>
      <c r="AA20" s="105" t="s">
        <v>58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3" t="s">
        <v>59</v>
      </c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28"/>
      <c r="BE20" s="94" t="s">
        <v>60</v>
      </c>
      <c r="BF20" s="94"/>
      <c r="BG20" s="94"/>
      <c r="BH20" s="94"/>
      <c r="BI20" s="94"/>
      <c r="BJ20" s="94"/>
      <c r="BK20" s="94"/>
      <c r="BL20" s="9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4" t="s">
        <v>50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19350400</v>
      </c>
      <c r="V22" s="65"/>
      <c r="W22" s="65"/>
      <c r="X22" s="65"/>
      <c r="Y22" s="65"/>
      <c r="Z22" s="65"/>
      <c r="AA22" s="65"/>
      <c r="AB22" s="65"/>
      <c r="AC22" s="65"/>
      <c r="AD22" s="65"/>
      <c r="AE22" s="86" t="s">
        <v>51</v>
      </c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65">
        <v>18790400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3" t="s">
        <v>23</v>
      </c>
      <c r="BE22" s="53"/>
      <c r="BF22" s="53"/>
      <c r="BG22" s="53"/>
      <c r="BH22" s="53"/>
      <c r="BI22" s="53"/>
      <c r="BJ22" s="53"/>
      <c r="BK22" s="53"/>
      <c r="BL22" s="53"/>
    </row>
    <row r="23" spans="1:79" ht="24.95" customHeight="1" x14ac:dyDescent="0.2">
      <c r="A23" s="53" t="s">
        <v>22</v>
      </c>
      <c r="B23" s="53"/>
      <c r="C23" s="53"/>
      <c r="D23" s="53"/>
      <c r="E23" s="53"/>
      <c r="F23" s="53"/>
      <c r="G23" s="53"/>
      <c r="H23" s="53"/>
      <c r="I23" s="65">
        <v>560000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3" t="s">
        <v>24</v>
      </c>
      <c r="U23" s="53"/>
      <c r="V23" s="53"/>
      <c r="W23" s="5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5.2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5" t="s">
        <v>37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</row>
    <row r="26" spans="1:79" ht="47.25" customHeight="1" x14ac:dyDescent="0.2">
      <c r="A26" s="100" t="s">
        <v>91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3" t="s">
        <v>36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</row>
    <row r="29" spans="1:79" ht="14.25" customHeight="1" x14ac:dyDescent="0.2">
      <c r="A29" s="70" t="s">
        <v>28</v>
      </c>
      <c r="B29" s="70"/>
      <c r="C29" s="70"/>
      <c r="D29" s="70"/>
      <c r="E29" s="70"/>
      <c r="F29" s="70"/>
      <c r="G29" s="66" t="s">
        <v>40</v>
      </c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8"/>
    </row>
    <row r="30" spans="1:79" ht="15.75" hidden="1" x14ac:dyDescent="0.2">
      <c r="A30" s="48">
        <v>1</v>
      </c>
      <c r="B30" s="48"/>
      <c r="C30" s="48"/>
      <c r="D30" s="48"/>
      <c r="E30" s="48"/>
      <c r="F30" s="48"/>
      <c r="G30" s="66">
        <v>2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8"/>
    </row>
    <row r="31" spans="1:79" ht="10.5" hidden="1" customHeight="1" x14ac:dyDescent="0.2">
      <c r="A31" s="52" t="s">
        <v>33</v>
      </c>
      <c r="B31" s="52"/>
      <c r="C31" s="52"/>
      <c r="D31" s="52"/>
      <c r="E31" s="52"/>
      <c r="F31" s="52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49</v>
      </c>
    </row>
    <row r="32" spans="1:79" ht="25.5" customHeight="1" x14ac:dyDescent="0.2">
      <c r="A32" s="52">
        <v>1</v>
      </c>
      <c r="B32" s="52"/>
      <c r="C32" s="52"/>
      <c r="D32" s="52"/>
      <c r="E32" s="52"/>
      <c r="F32" s="52"/>
      <c r="G32" s="61" t="s">
        <v>64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3"/>
      <c r="CA32" s="1" t="s">
        <v>48</v>
      </c>
    </row>
    <row r="33" spans="1:79" ht="9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3" t="s">
        <v>38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</row>
    <row r="35" spans="1:79" ht="31.5" customHeight="1" x14ac:dyDescent="0.2">
      <c r="A35" s="100" t="s">
        <v>92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</row>
    <row r="36" spans="1:79" ht="6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3" t="s">
        <v>39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</row>
    <row r="38" spans="1:79" ht="15" customHeight="1" x14ac:dyDescent="0.2">
      <c r="A38" s="70" t="s">
        <v>28</v>
      </c>
      <c r="B38" s="70"/>
      <c r="C38" s="70"/>
      <c r="D38" s="70"/>
      <c r="E38" s="70"/>
      <c r="F38" s="70"/>
      <c r="G38" s="66" t="s">
        <v>25</v>
      </c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8"/>
    </row>
    <row r="39" spans="1:79" ht="15.75" hidden="1" x14ac:dyDescent="0.2">
      <c r="A39" s="48">
        <v>1</v>
      </c>
      <c r="B39" s="48"/>
      <c r="C39" s="48"/>
      <c r="D39" s="48"/>
      <c r="E39" s="48"/>
      <c r="F39" s="48"/>
      <c r="G39" s="66">
        <v>2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8"/>
    </row>
    <row r="40" spans="1:79" ht="10.5" hidden="1" customHeight="1" x14ac:dyDescent="0.2">
      <c r="A40" s="52" t="s">
        <v>6</v>
      </c>
      <c r="B40" s="52"/>
      <c r="C40" s="52"/>
      <c r="D40" s="52"/>
      <c r="E40" s="52"/>
      <c r="F40" s="52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2.75" customHeight="1" x14ac:dyDescent="0.2">
      <c r="A41" s="52">
        <v>1</v>
      </c>
      <c r="B41" s="52"/>
      <c r="C41" s="52"/>
      <c r="D41" s="52"/>
      <c r="E41" s="52"/>
      <c r="F41" s="52"/>
      <c r="G41" s="61" t="s">
        <v>65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1" t="s">
        <v>12</v>
      </c>
    </row>
    <row r="42" spans="1:79" ht="12.75" customHeight="1" x14ac:dyDescent="0.2">
      <c r="A42" s="52">
        <v>2</v>
      </c>
      <c r="B42" s="52"/>
      <c r="C42" s="52"/>
      <c r="D42" s="52"/>
      <c r="E42" s="52"/>
      <c r="F42" s="52"/>
      <c r="G42" s="61" t="s">
        <v>66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3"/>
    </row>
    <row r="43" spans="1:79" ht="25.5" customHeight="1" x14ac:dyDescent="0.2">
      <c r="A43" s="52">
        <v>3</v>
      </c>
      <c r="B43" s="52"/>
      <c r="C43" s="52"/>
      <c r="D43" s="52"/>
      <c r="E43" s="52"/>
      <c r="F43" s="52"/>
      <c r="G43" s="61" t="s">
        <v>67</v>
      </c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3"/>
    </row>
    <row r="44" spans="1:79" ht="12.75" customHeight="1" x14ac:dyDescent="0.2">
      <c r="A44" s="52">
        <v>4</v>
      </c>
      <c r="B44" s="52"/>
      <c r="C44" s="52"/>
      <c r="D44" s="52"/>
      <c r="E44" s="52"/>
      <c r="F44" s="52"/>
      <c r="G44" s="61" t="s">
        <v>68</v>
      </c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3"/>
    </row>
    <row r="45" spans="1:79" ht="12.75" customHeight="1" x14ac:dyDescent="0.2">
      <c r="A45" s="52">
        <v>5</v>
      </c>
      <c r="B45" s="52"/>
      <c r="C45" s="52"/>
      <c r="D45" s="52"/>
      <c r="E45" s="52"/>
      <c r="F45" s="52"/>
      <c r="G45" s="61" t="s">
        <v>69</v>
      </c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3"/>
    </row>
    <row r="46" spans="1:79" ht="9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53" t="s">
        <v>41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 x14ac:dyDescent="0.2">
      <c r="A48" s="69" t="s">
        <v>102</v>
      </c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 x14ac:dyDescent="0.2">
      <c r="A49" s="48" t="s">
        <v>28</v>
      </c>
      <c r="B49" s="48"/>
      <c r="C49" s="48"/>
      <c r="D49" s="55" t="s">
        <v>26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48" t="s">
        <v>29</v>
      </c>
      <c r="AD49" s="48"/>
      <c r="AE49" s="48"/>
      <c r="AF49" s="48"/>
      <c r="AG49" s="48"/>
      <c r="AH49" s="48"/>
      <c r="AI49" s="48"/>
      <c r="AJ49" s="48"/>
      <c r="AK49" s="48" t="s">
        <v>30</v>
      </c>
      <c r="AL49" s="48"/>
      <c r="AM49" s="48"/>
      <c r="AN49" s="48"/>
      <c r="AO49" s="48"/>
      <c r="AP49" s="48"/>
      <c r="AQ49" s="48"/>
      <c r="AR49" s="48"/>
      <c r="AS49" s="48" t="s">
        <v>27</v>
      </c>
      <c r="AT49" s="48"/>
      <c r="AU49" s="48"/>
      <c r="AV49" s="48"/>
      <c r="AW49" s="48"/>
      <c r="AX49" s="48"/>
      <c r="AY49" s="48"/>
      <c r="AZ49" s="48"/>
      <c r="BA49" s="18"/>
      <c r="BB49" s="18"/>
      <c r="BC49" s="18"/>
      <c r="BD49" s="18"/>
      <c r="BE49" s="18"/>
      <c r="BF49" s="18"/>
      <c r="BG49" s="18"/>
      <c r="BH49" s="18"/>
    </row>
    <row r="50" spans="1:79" ht="9.75" customHeight="1" x14ac:dyDescent="0.2">
      <c r="A50" s="48"/>
      <c r="B50" s="48"/>
      <c r="C50" s="48"/>
      <c r="D50" s="58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18"/>
      <c r="BB50" s="18"/>
      <c r="BC50" s="18"/>
      <c r="BD50" s="18"/>
      <c r="BE50" s="18"/>
      <c r="BF50" s="18"/>
      <c r="BG50" s="18"/>
      <c r="BH50" s="18"/>
    </row>
    <row r="51" spans="1:79" ht="15.75" x14ac:dyDescent="0.2">
      <c r="A51" s="48">
        <v>1</v>
      </c>
      <c r="B51" s="48"/>
      <c r="C51" s="48"/>
      <c r="D51" s="49">
        <v>2</v>
      </c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1"/>
      <c r="AC51" s="48">
        <v>3</v>
      </c>
      <c r="AD51" s="48"/>
      <c r="AE51" s="48"/>
      <c r="AF51" s="48"/>
      <c r="AG51" s="48"/>
      <c r="AH51" s="48"/>
      <c r="AI51" s="48"/>
      <c r="AJ51" s="48"/>
      <c r="AK51" s="48">
        <v>4</v>
      </c>
      <c r="AL51" s="48"/>
      <c r="AM51" s="48"/>
      <c r="AN51" s="48"/>
      <c r="AO51" s="48"/>
      <c r="AP51" s="48"/>
      <c r="AQ51" s="48"/>
      <c r="AR51" s="48"/>
      <c r="AS51" s="48">
        <v>5</v>
      </c>
      <c r="AT51" s="48"/>
      <c r="AU51" s="48"/>
      <c r="AV51" s="48"/>
      <c r="AW51" s="48"/>
      <c r="AX51" s="48"/>
      <c r="AY51" s="48"/>
      <c r="AZ51" s="48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2">
      <c r="A52" s="52" t="s">
        <v>6</v>
      </c>
      <c r="B52" s="52"/>
      <c r="C52" s="52"/>
      <c r="D52" s="97" t="s">
        <v>7</v>
      </c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9"/>
      <c r="AC52" s="87" t="s">
        <v>8</v>
      </c>
      <c r="AD52" s="87"/>
      <c r="AE52" s="87"/>
      <c r="AF52" s="87"/>
      <c r="AG52" s="87"/>
      <c r="AH52" s="87"/>
      <c r="AI52" s="87"/>
      <c r="AJ52" s="87"/>
      <c r="AK52" s="87" t="s">
        <v>9</v>
      </c>
      <c r="AL52" s="87"/>
      <c r="AM52" s="87"/>
      <c r="AN52" s="87"/>
      <c r="AO52" s="87"/>
      <c r="AP52" s="87"/>
      <c r="AQ52" s="87"/>
      <c r="AR52" s="87"/>
      <c r="AS52" s="92" t="s">
        <v>10</v>
      </c>
      <c r="AT52" s="87"/>
      <c r="AU52" s="87"/>
      <c r="AV52" s="87"/>
      <c r="AW52" s="87"/>
      <c r="AX52" s="87"/>
      <c r="AY52" s="87"/>
      <c r="AZ52" s="87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41.25" customHeight="1" x14ac:dyDescent="0.2">
      <c r="A53" s="52">
        <v>1</v>
      </c>
      <c r="B53" s="52"/>
      <c r="C53" s="52"/>
      <c r="D53" s="61" t="s">
        <v>70</v>
      </c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3"/>
      <c r="AC53" s="71">
        <v>8654404.4199999999</v>
      </c>
      <c r="AD53" s="71"/>
      <c r="AE53" s="71"/>
      <c r="AF53" s="71"/>
      <c r="AG53" s="71"/>
      <c r="AH53" s="71"/>
      <c r="AI53" s="71"/>
      <c r="AJ53" s="71"/>
      <c r="AK53" s="71">
        <v>0</v>
      </c>
      <c r="AL53" s="71"/>
      <c r="AM53" s="71"/>
      <c r="AN53" s="71"/>
      <c r="AO53" s="71"/>
      <c r="AP53" s="71"/>
      <c r="AQ53" s="71"/>
      <c r="AR53" s="71"/>
      <c r="AS53" s="71">
        <f t="shared" ref="AS53:AS58" si="0">AC53+AK53</f>
        <v>8654404.4199999999</v>
      </c>
      <c r="AT53" s="71"/>
      <c r="AU53" s="71"/>
      <c r="AV53" s="71"/>
      <c r="AW53" s="71"/>
      <c r="AX53" s="71"/>
      <c r="AY53" s="71"/>
      <c r="AZ53" s="71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ht="25.5" customHeight="1" x14ac:dyDescent="0.2">
      <c r="A54" s="52">
        <v>2</v>
      </c>
      <c r="B54" s="52"/>
      <c r="C54" s="52"/>
      <c r="D54" s="61" t="s">
        <v>71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3"/>
      <c r="AC54" s="71">
        <v>3250000</v>
      </c>
      <c r="AD54" s="71"/>
      <c r="AE54" s="71"/>
      <c r="AF54" s="71"/>
      <c r="AG54" s="71"/>
      <c r="AH54" s="71"/>
      <c r="AI54" s="71"/>
      <c r="AJ54" s="71"/>
      <c r="AK54" s="71">
        <v>0</v>
      </c>
      <c r="AL54" s="71"/>
      <c r="AM54" s="71"/>
      <c r="AN54" s="71"/>
      <c r="AO54" s="71"/>
      <c r="AP54" s="71"/>
      <c r="AQ54" s="71"/>
      <c r="AR54" s="71"/>
      <c r="AS54" s="71">
        <f t="shared" si="0"/>
        <v>3250000</v>
      </c>
      <c r="AT54" s="71"/>
      <c r="AU54" s="71"/>
      <c r="AV54" s="71"/>
      <c r="AW54" s="71"/>
      <c r="AX54" s="71"/>
      <c r="AY54" s="71"/>
      <c r="AZ54" s="71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52">
        <v>3</v>
      </c>
      <c r="B55" s="52"/>
      <c r="C55" s="52"/>
      <c r="D55" s="61" t="s">
        <v>72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3"/>
      <c r="AC55" s="71">
        <v>3250000</v>
      </c>
      <c r="AD55" s="71"/>
      <c r="AE55" s="71"/>
      <c r="AF55" s="71"/>
      <c r="AG55" s="71"/>
      <c r="AH55" s="71"/>
      <c r="AI55" s="71"/>
      <c r="AJ55" s="71"/>
      <c r="AK55" s="71">
        <v>0</v>
      </c>
      <c r="AL55" s="71"/>
      <c r="AM55" s="71"/>
      <c r="AN55" s="71"/>
      <c r="AO55" s="71"/>
      <c r="AP55" s="71"/>
      <c r="AQ55" s="71"/>
      <c r="AR55" s="71"/>
      <c r="AS55" s="71">
        <f t="shared" si="0"/>
        <v>3250000</v>
      </c>
      <c r="AT55" s="71"/>
      <c r="AU55" s="71"/>
      <c r="AV55" s="71"/>
      <c r="AW55" s="71"/>
      <c r="AX55" s="71"/>
      <c r="AY55" s="71"/>
      <c r="AZ55" s="71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52">
        <v>4</v>
      </c>
      <c r="B56" s="52"/>
      <c r="C56" s="52"/>
      <c r="D56" s="61" t="s">
        <v>73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3"/>
      <c r="AC56" s="71">
        <v>3635995.58</v>
      </c>
      <c r="AD56" s="71"/>
      <c r="AE56" s="71"/>
      <c r="AF56" s="71"/>
      <c r="AG56" s="71"/>
      <c r="AH56" s="71"/>
      <c r="AI56" s="71"/>
      <c r="AJ56" s="71"/>
      <c r="AK56" s="71">
        <v>0</v>
      </c>
      <c r="AL56" s="71"/>
      <c r="AM56" s="71"/>
      <c r="AN56" s="71"/>
      <c r="AO56" s="71"/>
      <c r="AP56" s="71"/>
      <c r="AQ56" s="71"/>
      <c r="AR56" s="71"/>
      <c r="AS56" s="71">
        <f t="shared" si="0"/>
        <v>3635995.58</v>
      </c>
      <c r="AT56" s="71"/>
      <c r="AU56" s="71"/>
      <c r="AV56" s="71"/>
      <c r="AW56" s="71"/>
      <c r="AX56" s="71"/>
      <c r="AY56" s="71"/>
      <c r="AZ56" s="71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52">
        <v>5</v>
      </c>
      <c r="B57" s="52"/>
      <c r="C57" s="52"/>
      <c r="D57" s="61" t="s">
        <v>74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3"/>
      <c r="AC57" s="71">
        <v>0</v>
      </c>
      <c r="AD57" s="71"/>
      <c r="AE57" s="71"/>
      <c r="AF57" s="71"/>
      <c r="AG57" s="71"/>
      <c r="AH57" s="71"/>
      <c r="AI57" s="71"/>
      <c r="AJ57" s="71"/>
      <c r="AK57" s="71">
        <v>560000</v>
      </c>
      <c r="AL57" s="71"/>
      <c r="AM57" s="71"/>
      <c r="AN57" s="71"/>
      <c r="AO57" s="71"/>
      <c r="AP57" s="71"/>
      <c r="AQ57" s="71"/>
      <c r="AR57" s="71"/>
      <c r="AS57" s="71">
        <f t="shared" si="0"/>
        <v>560000</v>
      </c>
      <c r="AT57" s="71"/>
      <c r="AU57" s="71"/>
      <c r="AV57" s="71"/>
      <c r="AW57" s="71"/>
      <c r="AX57" s="71"/>
      <c r="AY57" s="71"/>
      <c r="AZ57" s="71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73"/>
      <c r="B58" s="73"/>
      <c r="C58" s="73"/>
      <c r="D58" s="106" t="s">
        <v>75</v>
      </c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8"/>
      <c r="AC58" s="91">
        <v>18790400</v>
      </c>
      <c r="AD58" s="91"/>
      <c r="AE58" s="91"/>
      <c r="AF58" s="91"/>
      <c r="AG58" s="91"/>
      <c r="AH58" s="91"/>
      <c r="AI58" s="91"/>
      <c r="AJ58" s="91"/>
      <c r="AK58" s="91">
        <v>560000</v>
      </c>
      <c r="AL58" s="91"/>
      <c r="AM58" s="91"/>
      <c r="AN58" s="91"/>
      <c r="AO58" s="91"/>
      <c r="AP58" s="91"/>
      <c r="AQ58" s="91"/>
      <c r="AR58" s="91"/>
      <c r="AS58" s="91">
        <f t="shared" si="0"/>
        <v>19350400</v>
      </c>
      <c r="AT58" s="91"/>
      <c r="AU58" s="91"/>
      <c r="AV58" s="91"/>
      <c r="AW58" s="91"/>
      <c r="AX58" s="91"/>
      <c r="AY58" s="91"/>
      <c r="AZ58" s="91"/>
      <c r="BA58" s="38"/>
      <c r="BB58" s="38"/>
      <c r="BC58" s="38"/>
      <c r="BD58" s="38"/>
      <c r="BE58" s="38"/>
      <c r="BF58" s="38"/>
      <c r="BG58" s="38"/>
      <c r="BH58" s="38"/>
    </row>
    <row r="59" spans="1:79" ht="9.75" customHeight="1" x14ac:dyDescent="0.2"/>
    <row r="60" spans="1:79" ht="15.75" customHeight="1" x14ac:dyDescent="0.2">
      <c r="A60" s="85" t="s">
        <v>42</v>
      </c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5"/>
      <c r="BK60" s="85"/>
      <c r="BL60" s="85"/>
    </row>
    <row r="61" spans="1:79" ht="15" customHeight="1" x14ac:dyDescent="0.2">
      <c r="A61" s="69" t="s">
        <v>102</v>
      </c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48" t="s">
        <v>28</v>
      </c>
      <c r="B62" s="48"/>
      <c r="C62" s="48"/>
      <c r="D62" s="55" t="s">
        <v>34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7"/>
      <c r="AB62" s="48" t="s">
        <v>29</v>
      </c>
      <c r="AC62" s="48"/>
      <c r="AD62" s="48"/>
      <c r="AE62" s="48"/>
      <c r="AF62" s="48"/>
      <c r="AG62" s="48"/>
      <c r="AH62" s="48"/>
      <c r="AI62" s="48"/>
      <c r="AJ62" s="48" t="s">
        <v>30</v>
      </c>
      <c r="AK62" s="48"/>
      <c r="AL62" s="48"/>
      <c r="AM62" s="48"/>
      <c r="AN62" s="48"/>
      <c r="AO62" s="48"/>
      <c r="AP62" s="48"/>
      <c r="AQ62" s="48"/>
      <c r="AR62" s="48" t="s">
        <v>27</v>
      </c>
      <c r="AS62" s="48"/>
      <c r="AT62" s="48"/>
      <c r="AU62" s="48"/>
      <c r="AV62" s="48"/>
      <c r="AW62" s="48"/>
      <c r="AX62" s="48"/>
      <c r="AY62" s="48"/>
    </row>
    <row r="63" spans="1:79" ht="5.25" customHeight="1" x14ac:dyDescent="0.2">
      <c r="A63" s="48"/>
      <c r="B63" s="48"/>
      <c r="C63" s="48"/>
      <c r="D63" s="58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60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</row>
    <row r="64" spans="1:79" ht="15.75" customHeight="1" x14ac:dyDescent="0.2">
      <c r="A64" s="48">
        <v>1</v>
      </c>
      <c r="B64" s="48"/>
      <c r="C64" s="48"/>
      <c r="D64" s="49">
        <v>2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1"/>
      <c r="AB64" s="48">
        <v>3</v>
      </c>
      <c r="AC64" s="48"/>
      <c r="AD64" s="48"/>
      <c r="AE64" s="48"/>
      <c r="AF64" s="48"/>
      <c r="AG64" s="48"/>
      <c r="AH64" s="48"/>
      <c r="AI64" s="48"/>
      <c r="AJ64" s="48">
        <v>4</v>
      </c>
      <c r="AK64" s="48"/>
      <c r="AL64" s="48"/>
      <c r="AM64" s="48"/>
      <c r="AN64" s="48"/>
      <c r="AO64" s="48"/>
      <c r="AP64" s="48"/>
      <c r="AQ64" s="48"/>
      <c r="AR64" s="48">
        <v>5</v>
      </c>
      <c r="AS64" s="48"/>
      <c r="AT64" s="48"/>
      <c r="AU64" s="48"/>
      <c r="AV64" s="48"/>
      <c r="AW64" s="48"/>
      <c r="AX64" s="48"/>
      <c r="AY64" s="48"/>
    </row>
    <row r="65" spans="1:79" ht="12.75" hidden="1" customHeight="1" x14ac:dyDescent="0.2">
      <c r="A65" s="52" t="s">
        <v>6</v>
      </c>
      <c r="B65" s="52"/>
      <c r="C65" s="52"/>
      <c r="D65" s="77" t="s">
        <v>7</v>
      </c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9"/>
      <c r="AB65" s="87" t="s">
        <v>8</v>
      </c>
      <c r="AC65" s="87"/>
      <c r="AD65" s="87"/>
      <c r="AE65" s="87"/>
      <c r="AF65" s="87"/>
      <c r="AG65" s="87"/>
      <c r="AH65" s="87"/>
      <c r="AI65" s="87"/>
      <c r="AJ65" s="87" t="s">
        <v>9</v>
      </c>
      <c r="AK65" s="87"/>
      <c r="AL65" s="87"/>
      <c r="AM65" s="87"/>
      <c r="AN65" s="87"/>
      <c r="AO65" s="87"/>
      <c r="AP65" s="87"/>
      <c r="AQ65" s="87"/>
      <c r="AR65" s="87" t="s">
        <v>10</v>
      </c>
      <c r="AS65" s="87"/>
      <c r="AT65" s="87"/>
      <c r="AU65" s="87"/>
      <c r="AV65" s="87"/>
      <c r="AW65" s="87"/>
      <c r="AX65" s="87"/>
      <c r="AY65" s="87"/>
      <c r="CA65" s="1" t="s">
        <v>15</v>
      </c>
    </row>
    <row r="66" spans="1:79" ht="38.25" customHeight="1" x14ac:dyDescent="0.2">
      <c r="A66" s="52">
        <v>1</v>
      </c>
      <c r="B66" s="52"/>
      <c r="C66" s="52"/>
      <c r="D66" s="61" t="s">
        <v>76</v>
      </c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3"/>
      <c r="AB66" s="71">
        <v>18790400</v>
      </c>
      <c r="AC66" s="71"/>
      <c r="AD66" s="71"/>
      <c r="AE66" s="71"/>
      <c r="AF66" s="71"/>
      <c r="AG66" s="71"/>
      <c r="AH66" s="71"/>
      <c r="AI66" s="71"/>
      <c r="AJ66" s="71">
        <v>560000</v>
      </c>
      <c r="AK66" s="71"/>
      <c r="AL66" s="71"/>
      <c r="AM66" s="71"/>
      <c r="AN66" s="71"/>
      <c r="AO66" s="71"/>
      <c r="AP66" s="71"/>
      <c r="AQ66" s="71"/>
      <c r="AR66" s="71">
        <f>AB66+AJ66</f>
        <v>19350400</v>
      </c>
      <c r="AS66" s="71"/>
      <c r="AT66" s="71"/>
      <c r="AU66" s="71"/>
      <c r="AV66" s="71"/>
      <c r="AW66" s="71"/>
      <c r="AX66" s="71"/>
      <c r="AY66" s="71"/>
      <c r="CA66" s="1" t="s">
        <v>16</v>
      </c>
    </row>
    <row r="67" spans="1:79" s="4" customFormat="1" ht="12.75" customHeight="1" x14ac:dyDescent="0.2">
      <c r="A67" s="73"/>
      <c r="B67" s="73"/>
      <c r="C67" s="73"/>
      <c r="D67" s="106" t="s">
        <v>27</v>
      </c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8"/>
      <c r="AB67" s="91">
        <v>18790400</v>
      </c>
      <c r="AC67" s="91"/>
      <c r="AD67" s="91"/>
      <c r="AE67" s="91"/>
      <c r="AF67" s="91"/>
      <c r="AG67" s="91"/>
      <c r="AH67" s="91"/>
      <c r="AI67" s="91"/>
      <c r="AJ67" s="91">
        <v>560000</v>
      </c>
      <c r="AK67" s="91"/>
      <c r="AL67" s="91"/>
      <c r="AM67" s="91"/>
      <c r="AN67" s="91"/>
      <c r="AO67" s="91"/>
      <c r="AP67" s="91"/>
      <c r="AQ67" s="91"/>
      <c r="AR67" s="91">
        <f>AB67+AJ67</f>
        <v>19350400</v>
      </c>
      <c r="AS67" s="91"/>
      <c r="AT67" s="91"/>
      <c r="AU67" s="91"/>
      <c r="AV67" s="91"/>
      <c r="AW67" s="91"/>
      <c r="AX67" s="91"/>
      <c r="AY67" s="91"/>
    </row>
    <row r="69" spans="1:79" ht="15.75" customHeight="1" x14ac:dyDescent="0.2">
      <c r="A69" s="53" t="s">
        <v>43</v>
      </c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</row>
    <row r="70" spans="1:79" ht="30" customHeight="1" x14ac:dyDescent="0.2">
      <c r="A70" s="48" t="s">
        <v>28</v>
      </c>
      <c r="B70" s="48"/>
      <c r="C70" s="48"/>
      <c r="D70" s="48"/>
      <c r="E70" s="48"/>
      <c r="F70" s="48"/>
      <c r="G70" s="49" t="s">
        <v>44</v>
      </c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1"/>
      <c r="Z70" s="48" t="s">
        <v>2</v>
      </c>
      <c r="AA70" s="48"/>
      <c r="AB70" s="48"/>
      <c r="AC70" s="48"/>
      <c r="AD70" s="48"/>
      <c r="AE70" s="48" t="s">
        <v>1</v>
      </c>
      <c r="AF70" s="48"/>
      <c r="AG70" s="48"/>
      <c r="AH70" s="48"/>
      <c r="AI70" s="48"/>
      <c r="AJ70" s="48"/>
      <c r="AK70" s="48"/>
      <c r="AL70" s="48"/>
      <c r="AM70" s="48"/>
      <c r="AN70" s="48"/>
      <c r="AO70" s="49" t="s">
        <v>29</v>
      </c>
      <c r="AP70" s="50"/>
      <c r="AQ70" s="50"/>
      <c r="AR70" s="50"/>
      <c r="AS70" s="50"/>
      <c r="AT70" s="50"/>
      <c r="AU70" s="50"/>
      <c r="AV70" s="51"/>
      <c r="AW70" s="49" t="s">
        <v>30</v>
      </c>
      <c r="AX70" s="50"/>
      <c r="AY70" s="50"/>
      <c r="AZ70" s="50"/>
      <c r="BA70" s="50"/>
      <c r="BB70" s="50"/>
      <c r="BC70" s="50"/>
      <c r="BD70" s="51"/>
      <c r="BE70" s="49" t="s">
        <v>27</v>
      </c>
      <c r="BF70" s="50"/>
      <c r="BG70" s="50"/>
      <c r="BH70" s="50"/>
      <c r="BI70" s="50"/>
      <c r="BJ70" s="50"/>
      <c r="BK70" s="50"/>
      <c r="BL70" s="51"/>
    </row>
    <row r="71" spans="1:79" ht="15.75" customHeight="1" x14ac:dyDescent="0.2">
      <c r="A71" s="48">
        <v>1</v>
      </c>
      <c r="B71" s="48"/>
      <c r="C71" s="48"/>
      <c r="D71" s="48"/>
      <c r="E71" s="48"/>
      <c r="F71" s="48"/>
      <c r="G71" s="49">
        <v>2</v>
      </c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1"/>
      <c r="Z71" s="48">
        <v>3</v>
      </c>
      <c r="AA71" s="48"/>
      <c r="AB71" s="48"/>
      <c r="AC71" s="48"/>
      <c r="AD71" s="48"/>
      <c r="AE71" s="48">
        <v>4</v>
      </c>
      <c r="AF71" s="48"/>
      <c r="AG71" s="48"/>
      <c r="AH71" s="48"/>
      <c r="AI71" s="48"/>
      <c r="AJ71" s="48"/>
      <c r="AK71" s="48"/>
      <c r="AL71" s="48"/>
      <c r="AM71" s="48"/>
      <c r="AN71" s="48"/>
      <c r="AO71" s="48">
        <v>5</v>
      </c>
      <c r="AP71" s="48"/>
      <c r="AQ71" s="48"/>
      <c r="AR71" s="48"/>
      <c r="AS71" s="48"/>
      <c r="AT71" s="48"/>
      <c r="AU71" s="48"/>
      <c r="AV71" s="48"/>
      <c r="AW71" s="48">
        <v>6</v>
      </c>
      <c r="AX71" s="48"/>
      <c r="AY71" s="48"/>
      <c r="AZ71" s="48"/>
      <c r="BA71" s="48"/>
      <c r="BB71" s="48"/>
      <c r="BC71" s="48"/>
      <c r="BD71" s="48"/>
      <c r="BE71" s="48">
        <v>7</v>
      </c>
      <c r="BF71" s="48"/>
      <c r="BG71" s="48"/>
      <c r="BH71" s="48"/>
      <c r="BI71" s="48"/>
      <c r="BJ71" s="48"/>
      <c r="BK71" s="48"/>
      <c r="BL71" s="48"/>
    </row>
    <row r="72" spans="1:79" ht="12.75" hidden="1" customHeight="1" x14ac:dyDescent="0.2">
      <c r="A72" s="52" t="s">
        <v>33</v>
      </c>
      <c r="B72" s="52"/>
      <c r="C72" s="52"/>
      <c r="D72" s="52"/>
      <c r="E72" s="52"/>
      <c r="F72" s="52"/>
      <c r="G72" s="77" t="s">
        <v>7</v>
      </c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9"/>
      <c r="Z72" s="52" t="s">
        <v>19</v>
      </c>
      <c r="AA72" s="52"/>
      <c r="AB72" s="52"/>
      <c r="AC72" s="52"/>
      <c r="AD72" s="52"/>
      <c r="AE72" s="83" t="s">
        <v>32</v>
      </c>
      <c r="AF72" s="83"/>
      <c r="AG72" s="83"/>
      <c r="AH72" s="83"/>
      <c r="AI72" s="83"/>
      <c r="AJ72" s="83"/>
      <c r="AK72" s="83"/>
      <c r="AL72" s="83"/>
      <c r="AM72" s="83"/>
      <c r="AN72" s="77"/>
      <c r="AO72" s="87" t="s">
        <v>8</v>
      </c>
      <c r="AP72" s="87"/>
      <c r="AQ72" s="87"/>
      <c r="AR72" s="87"/>
      <c r="AS72" s="87"/>
      <c r="AT72" s="87"/>
      <c r="AU72" s="87"/>
      <c r="AV72" s="87"/>
      <c r="AW72" s="87" t="s">
        <v>31</v>
      </c>
      <c r="AX72" s="87"/>
      <c r="AY72" s="87"/>
      <c r="AZ72" s="87"/>
      <c r="BA72" s="87"/>
      <c r="BB72" s="87"/>
      <c r="BC72" s="87"/>
      <c r="BD72" s="87"/>
      <c r="BE72" s="87" t="s">
        <v>78</v>
      </c>
      <c r="BF72" s="87"/>
      <c r="BG72" s="87"/>
      <c r="BH72" s="87"/>
      <c r="BI72" s="87"/>
      <c r="BJ72" s="87"/>
      <c r="BK72" s="87"/>
      <c r="BL72" s="87"/>
      <c r="CA72" s="1" t="s">
        <v>17</v>
      </c>
    </row>
    <row r="73" spans="1:79" s="4" customFormat="1" ht="12.75" customHeight="1" x14ac:dyDescent="0.2">
      <c r="A73" s="73">
        <v>0</v>
      </c>
      <c r="B73" s="73"/>
      <c r="C73" s="73"/>
      <c r="D73" s="73"/>
      <c r="E73" s="73"/>
      <c r="F73" s="73"/>
      <c r="G73" s="80" t="s">
        <v>77</v>
      </c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2"/>
      <c r="Z73" s="74"/>
      <c r="AA73" s="74"/>
      <c r="AB73" s="74"/>
      <c r="AC73" s="74"/>
      <c r="AD73" s="74"/>
      <c r="AE73" s="75"/>
      <c r="AF73" s="75"/>
      <c r="AG73" s="75"/>
      <c r="AH73" s="75"/>
      <c r="AI73" s="75"/>
      <c r="AJ73" s="75"/>
      <c r="AK73" s="75"/>
      <c r="AL73" s="75"/>
      <c r="AM73" s="75"/>
      <c r="AN73" s="76"/>
      <c r="AO73" s="91"/>
      <c r="AP73" s="91"/>
      <c r="AQ73" s="91"/>
      <c r="AR73" s="91"/>
      <c r="AS73" s="91"/>
      <c r="AT73" s="91"/>
      <c r="AU73" s="91"/>
      <c r="AV73" s="91"/>
      <c r="AW73" s="91"/>
      <c r="AX73" s="91"/>
      <c r="AY73" s="91"/>
      <c r="AZ73" s="91"/>
      <c r="BA73" s="91"/>
      <c r="BB73" s="91"/>
      <c r="BC73" s="91"/>
      <c r="BD73" s="91"/>
      <c r="BE73" s="91"/>
      <c r="BF73" s="91"/>
      <c r="BG73" s="91"/>
      <c r="BH73" s="91"/>
      <c r="BI73" s="91"/>
      <c r="BJ73" s="91"/>
      <c r="BK73" s="91"/>
      <c r="BL73" s="91"/>
      <c r="CA73" s="4" t="s">
        <v>18</v>
      </c>
    </row>
    <row r="74" spans="1:79" ht="12.75" customHeight="1" x14ac:dyDescent="0.2">
      <c r="A74" s="52">
        <v>0</v>
      </c>
      <c r="B74" s="52"/>
      <c r="C74" s="52"/>
      <c r="D74" s="52"/>
      <c r="E74" s="52"/>
      <c r="F74" s="52"/>
      <c r="G74" s="112" t="s">
        <v>79</v>
      </c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4"/>
      <c r="Z74" s="92" t="s">
        <v>80</v>
      </c>
      <c r="AA74" s="92"/>
      <c r="AB74" s="92"/>
      <c r="AC74" s="92"/>
      <c r="AD74" s="92"/>
      <c r="AE74" s="115" t="s">
        <v>81</v>
      </c>
      <c r="AF74" s="115"/>
      <c r="AG74" s="115"/>
      <c r="AH74" s="115"/>
      <c r="AI74" s="115"/>
      <c r="AJ74" s="115"/>
      <c r="AK74" s="115"/>
      <c r="AL74" s="115"/>
      <c r="AM74" s="115"/>
      <c r="AN74" s="116"/>
      <c r="AO74" s="71">
        <v>18790400</v>
      </c>
      <c r="AP74" s="71"/>
      <c r="AQ74" s="71"/>
      <c r="AR74" s="71"/>
      <c r="AS74" s="71"/>
      <c r="AT74" s="71"/>
      <c r="AU74" s="71"/>
      <c r="AV74" s="71"/>
      <c r="AW74" s="71">
        <v>560000</v>
      </c>
      <c r="AX74" s="71"/>
      <c r="AY74" s="71"/>
      <c r="AZ74" s="71"/>
      <c r="BA74" s="71"/>
      <c r="BB74" s="71"/>
      <c r="BC74" s="71"/>
      <c r="BD74" s="71"/>
      <c r="BE74" s="71">
        <v>19350400</v>
      </c>
      <c r="BF74" s="71"/>
      <c r="BG74" s="71"/>
      <c r="BH74" s="71"/>
      <c r="BI74" s="71"/>
      <c r="BJ74" s="71"/>
      <c r="BK74" s="71"/>
      <c r="BL74" s="71"/>
    </row>
    <row r="75" spans="1:79" s="4" customFormat="1" ht="12.75" customHeight="1" x14ac:dyDescent="0.2">
      <c r="A75" s="73">
        <v>0</v>
      </c>
      <c r="B75" s="73"/>
      <c r="C75" s="73"/>
      <c r="D75" s="73"/>
      <c r="E75" s="73"/>
      <c r="F75" s="73"/>
      <c r="G75" s="109" t="s">
        <v>82</v>
      </c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1"/>
      <c r="Z75" s="74"/>
      <c r="AA75" s="74"/>
      <c r="AB75" s="74"/>
      <c r="AC75" s="74"/>
      <c r="AD75" s="74"/>
      <c r="AE75" s="75"/>
      <c r="AF75" s="75"/>
      <c r="AG75" s="75"/>
      <c r="AH75" s="75"/>
      <c r="AI75" s="75"/>
      <c r="AJ75" s="75"/>
      <c r="AK75" s="75"/>
      <c r="AL75" s="75"/>
      <c r="AM75" s="75"/>
      <c r="AN75" s="76"/>
      <c r="AO75" s="91"/>
      <c r="AP75" s="91"/>
      <c r="AQ75" s="91"/>
      <c r="AR75" s="91"/>
      <c r="AS75" s="91"/>
      <c r="AT75" s="91"/>
      <c r="AU75" s="91"/>
      <c r="AV75" s="91"/>
      <c r="AW75" s="91"/>
      <c r="AX75" s="91"/>
      <c r="AY75" s="91"/>
      <c r="AZ75" s="91"/>
      <c r="BA75" s="91"/>
      <c r="BB75" s="91"/>
      <c r="BC75" s="91"/>
      <c r="BD75" s="91"/>
      <c r="BE75" s="91"/>
      <c r="BF75" s="91"/>
      <c r="BG75" s="91"/>
      <c r="BH75" s="91"/>
      <c r="BI75" s="91"/>
      <c r="BJ75" s="91"/>
      <c r="BK75" s="91"/>
      <c r="BL75" s="91"/>
    </row>
    <row r="76" spans="1:79" ht="12.75" customHeight="1" x14ac:dyDescent="0.2">
      <c r="A76" s="52">
        <v>0</v>
      </c>
      <c r="B76" s="52"/>
      <c r="C76" s="52"/>
      <c r="D76" s="52"/>
      <c r="E76" s="52"/>
      <c r="F76" s="52"/>
      <c r="G76" s="112" t="s">
        <v>83</v>
      </c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4"/>
      <c r="Z76" s="92" t="s">
        <v>84</v>
      </c>
      <c r="AA76" s="92"/>
      <c r="AB76" s="92"/>
      <c r="AC76" s="92"/>
      <c r="AD76" s="92"/>
      <c r="AE76" s="115" t="s">
        <v>81</v>
      </c>
      <c r="AF76" s="115"/>
      <c r="AG76" s="115"/>
      <c r="AH76" s="115"/>
      <c r="AI76" s="115"/>
      <c r="AJ76" s="115"/>
      <c r="AK76" s="115"/>
      <c r="AL76" s="115"/>
      <c r="AM76" s="115"/>
      <c r="AN76" s="116"/>
      <c r="AO76" s="71">
        <v>1</v>
      </c>
      <c r="AP76" s="71"/>
      <c r="AQ76" s="71"/>
      <c r="AR76" s="71"/>
      <c r="AS76" s="71"/>
      <c r="AT76" s="71"/>
      <c r="AU76" s="71"/>
      <c r="AV76" s="71"/>
      <c r="AW76" s="71">
        <v>1</v>
      </c>
      <c r="AX76" s="71"/>
      <c r="AY76" s="71"/>
      <c r="AZ76" s="71"/>
      <c r="BA76" s="71"/>
      <c r="BB76" s="71"/>
      <c r="BC76" s="71"/>
      <c r="BD76" s="71"/>
      <c r="BE76" s="71">
        <v>2</v>
      </c>
      <c r="BF76" s="71"/>
      <c r="BG76" s="71"/>
      <c r="BH76" s="71"/>
      <c r="BI76" s="71"/>
      <c r="BJ76" s="71"/>
      <c r="BK76" s="71"/>
      <c r="BL76" s="71"/>
    </row>
    <row r="77" spans="1:79" s="4" customFormat="1" ht="12.75" customHeight="1" x14ac:dyDescent="0.2">
      <c r="A77" s="73">
        <v>0</v>
      </c>
      <c r="B77" s="73"/>
      <c r="C77" s="73"/>
      <c r="D77" s="73"/>
      <c r="E77" s="73"/>
      <c r="F77" s="73"/>
      <c r="G77" s="109" t="s">
        <v>85</v>
      </c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1"/>
      <c r="Z77" s="74"/>
      <c r="AA77" s="74"/>
      <c r="AB77" s="74"/>
      <c r="AC77" s="74"/>
      <c r="AD77" s="74"/>
      <c r="AE77" s="75"/>
      <c r="AF77" s="75"/>
      <c r="AG77" s="75"/>
      <c r="AH77" s="75"/>
      <c r="AI77" s="75"/>
      <c r="AJ77" s="75"/>
      <c r="AK77" s="75"/>
      <c r="AL77" s="75"/>
      <c r="AM77" s="75"/>
      <c r="AN77" s="76"/>
      <c r="AO77" s="91"/>
      <c r="AP77" s="91"/>
      <c r="AQ77" s="91"/>
      <c r="AR77" s="91"/>
      <c r="AS77" s="91"/>
      <c r="AT77" s="91"/>
      <c r="AU77" s="91"/>
      <c r="AV77" s="91"/>
      <c r="AW77" s="91"/>
      <c r="AX77" s="91"/>
      <c r="AY77" s="91"/>
      <c r="AZ77" s="91"/>
      <c r="BA77" s="91"/>
      <c r="BB77" s="91"/>
      <c r="BC77" s="91"/>
      <c r="BD77" s="91"/>
      <c r="BE77" s="91"/>
      <c r="BF77" s="91"/>
      <c r="BG77" s="91"/>
      <c r="BH77" s="91"/>
      <c r="BI77" s="91"/>
      <c r="BJ77" s="91"/>
      <c r="BK77" s="91"/>
      <c r="BL77" s="91"/>
    </row>
    <row r="78" spans="1:79" ht="12.75" customHeight="1" x14ac:dyDescent="0.2">
      <c r="A78" s="52">
        <v>0</v>
      </c>
      <c r="B78" s="52"/>
      <c r="C78" s="52"/>
      <c r="D78" s="52"/>
      <c r="E78" s="52"/>
      <c r="F78" s="52"/>
      <c r="G78" s="112" t="s">
        <v>86</v>
      </c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4"/>
      <c r="Z78" s="92" t="s">
        <v>80</v>
      </c>
      <c r="AA78" s="92"/>
      <c r="AB78" s="92"/>
      <c r="AC78" s="92"/>
      <c r="AD78" s="92"/>
      <c r="AE78" s="115" t="s">
        <v>87</v>
      </c>
      <c r="AF78" s="115"/>
      <c r="AG78" s="115"/>
      <c r="AH78" s="115"/>
      <c r="AI78" s="115"/>
      <c r="AJ78" s="115"/>
      <c r="AK78" s="115"/>
      <c r="AL78" s="115"/>
      <c r="AM78" s="115"/>
      <c r="AN78" s="116"/>
      <c r="AO78" s="71">
        <v>18790400</v>
      </c>
      <c r="AP78" s="71"/>
      <c r="AQ78" s="71"/>
      <c r="AR78" s="71"/>
      <c r="AS78" s="71"/>
      <c r="AT78" s="71"/>
      <c r="AU78" s="71"/>
      <c r="AV78" s="71"/>
      <c r="AW78" s="71">
        <v>560000</v>
      </c>
      <c r="AX78" s="71"/>
      <c r="AY78" s="71"/>
      <c r="AZ78" s="71"/>
      <c r="BA78" s="71"/>
      <c r="BB78" s="71"/>
      <c r="BC78" s="71"/>
      <c r="BD78" s="71"/>
      <c r="BE78" s="71">
        <v>19350400</v>
      </c>
      <c r="BF78" s="71"/>
      <c r="BG78" s="71"/>
      <c r="BH78" s="71"/>
      <c r="BI78" s="71"/>
      <c r="BJ78" s="71"/>
      <c r="BK78" s="71"/>
      <c r="BL78" s="71"/>
    </row>
    <row r="79" spans="1:79" s="4" customFormat="1" ht="12.75" customHeight="1" x14ac:dyDescent="0.2">
      <c r="A79" s="73">
        <v>0</v>
      </c>
      <c r="B79" s="73"/>
      <c r="C79" s="73"/>
      <c r="D79" s="73"/>
      <c r="E79" s="73"/>
      <c r="F79" s="73"/>
      <c r="G79" s="109" t="s">
        <v>88</v>
      </c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1"/>
      <c r="Z79" s="74"/>
      <c r="AA79" s="74"/>
      <c r="AB79" s="74"/>
      <c r="AC79" s="74"/>
      <c r="AD79" s="74"/>
      <c r="AE79" s="75"/>
      <c r="AF79" s="75"/>
      <c r="AG79" s="75"/>
      <c r="AH79" s="75"/>
      <c r="AI79" s="75"/>
      <c r="AJ79" s="75"/>
      <c r="AK79" s="75"/>
      <c r="AL79" s="75"/>
      <c r="AM79" s="75"/>
      <c r="AN79" s="76"/>
      <c r="AO79" s="91"/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91"/>
      <c r="BA79" s="91"/>
      <c r="BB79" s="91"/>
      <c r="BC79" s="91"/>
      <c r="BD79" s="91"/>
      <c r="BE79" s="91"/>
      <c r="BF79" s="91"/>
      <c r="BG79" s="91"/>
      <c r="BH79" s="91"/>
      <c r="BI79" s="91"/>
      <c r="BJ79" s="91"/>
      <c r="BK79" s="91"/>
      <c r="BL79" s="91"/>
    </row>
    <row r="80" spans="1:79" ht="38.25" customHeight="1" x14ac:dyDescent="0.2">
      <c r="A80" s="52">
        <v>0</v>
      </c>
      <c r="B80" s="52"/>
      <c r="C80" s="52"/>
      <c r="D80" s="52"/>
      <c r="E80" s="52"/>
      <c r="F80" s="52"/>
      <c r="G80" s="112" t="s">
        <v>89</v>
      </c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4"/>
      <c r="Z80" s="92" t="s">
        <v>90</v>
      </c>
      <c r="AA80" s="92"/>
      <c r="AB80" s="92"/>
      <c r="AC80" s="92"/>
      <c r="AD80" s="92"/>
      <c r="AE80" s="115"/>
      <c r="AF80" s="115"/>
      <c r="AG80" s="115"/>
      <c r="AH80" s="115"/>
      <c r="AI80" s="115"/>
      <c r="AJ80" s="115"/>
      <c r="AK80" s="115"/>
      <c r="AL80" s="115"/>
      <c r="AM80" s="115"/>
      <c r="AN80" s="116"/>
      <c r="AO80" s="71">
        <v>100</v>
      </c>
      <c r="AP80" s="71"/>
      <c r="AQ80" s="71"/>
      <c r="AR80" s="71"/>
      <c r="AS80" s="71"/>
      <c r="AT80" s="71"/>
      <c r="AU80" s="71"/>
      <c r="AV80" s="71"/>
      <c r="AW80" s="71">
        <v>100</v>
      </c>
      <c r="AX80" s="71"/>
      <c r="AY80" s="71"/>
      <c r="AZ80" s="71"/>
      <c r="BA80" s="71"/>
      <c r="BB80" s="71"/>
      <c r="BC80" s="71"/>
      <c r="BD80" s="71"/>
      <c r="BE80" s="71">
        <v>200</v>
      </c>
      <c r="BF80" s="71"/>
      <c r="BG80" s="71"/>
      <c r="BH80" s="71"/>
      <c r="BI80" s="71"/>
      <c r="BJ80" s="71"/>
      <c r="BK80" s="71"/>
      <c r="BL80" s="71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t="1.5" customHeight="1" x14ac:dyDescent="0.2"/>
    <row r="83" spans="1:64" ht="23.25" customHeight="1" x14ac:dyDescent="0.2">
      <c r="A83" s="44" t="s">
        <v>112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5"/>
      <c r="AO83" s="47" t="s">
        <v>113</v>
      </c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</row>
    <row r="84" spans="1:64" x14ac:dyDescent="0.2">
      <c r="W84" s="39" t="s">
        <v>5</v>
      </c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O84" s="39" t="s">
        <v>52</v>
      </c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</row>
    <row r="85" spans="1:64" ht="15.75" customHeight="1" x14ac:dyDescent="0.2">
      <c r="A85" s="72" t="s">
        <v>3</v>
      </c>
      <c r="B85" s="72"/>
      <c r="C85" s="72"/>
      <c r="D85" s="72"/>
      <c r="E85" s="72"/>
      <c r="F85" s="72"/>
    </row>
    <row r="86" spans="1:64" ht="13.15" customHeight="1" x14ac:dyDescent="0.2">
      <c r="A86" s="40" t="s">
        <v>97</v>
      </c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</row>
    <row r="87" spans="1:64" x14ac:dyDescent="0.2">
      <c r="A87" s="42" t="s">
        <v>47</v>
      </c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</row>
    <row r="88" spans="1:64" ht="10.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customHeight="1" x14ac:dyDescent="0.2">
      <c r="A89" s="44" t="s">
        <v>98</v>
      </c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5"/>
      <c r="AO89" s="47" t="s">
        <v>99</v>
      </c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</row>
    <row r="90" spans="1:64" x14ac:dyDescent="0.2">
      <c r="W90" s="39" t="s">
        <v>5</v>
      </c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O90" s="39" t="s">
        <v>52</v>
      </c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</row>
    <row r="91" spans="1:64" x14ac:dyDescent="0.2">
      <c r="A91" s="43"/>
      <c r="B91" s="43"/>
      <c r="C91" s="43"/>
      <c r="D91" s="43"/>
      <c r="E91" s="43"/>
      <c r="F91" s="43"/>
      <c r="G91" s="43"/>
      <c r="H91" s="43"/>
    </row>
    <row r="92" spans="1:64" x14ac:dyDescent="0.2">
      <c r="A92" s="39" t="s">
        <v>45</v>
      </c>
      <c r="B92" s="39"/>
      <c r="C92" s="39"/>
      <c r="D92" s="39"/>
      <c r="E92" s="39"/>
      <c r="F92" s="39"/>
      <c r="G92" s="39"/>
      <c r="H92" s="39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46</v>
      </c>
    </row>
  </sheetData>
  <mergeCells count="237"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67:C67"/>
    <mergeCell ref="D67:AA67"/>
    <mergeCell ref="AB67:AI67"/>
    <mergeCell ref="AJ67:AQ67"/>
    <mergeCell ref="AR67:AY67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D54:AB54"/>
    <mergeCell ref="AC54:AJ54"/>
    <mergeCell ref="AK54:AR54"/>
    <mergeCell ref="AS54:AZ54"/>
    <mergeCell ref="A43:F43"/>
    <mergeCell ref="G43:BL43"/>
    <mergeCell ref="A44:F44"/>
    <mergeCell ref="G44:BL44"/>
    <mergeCell ref="A45:F45"/>
    <mergeCell ref="G45:BL45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D53:AB53"/>
    <mergeCell ref="N17:AS17"/>
    <mergeCell ref="AU17:BB17"/>
    <mergeCell ref="B13:L13"/>
    <mergeCell ref="B14:L14"/>
    <mergeCell ref="AW71:BD71"/>
    <mergeCell ref="BE71:BL71"/>
    <mergeCell ref="AS49:AZ50"/>
    <mergeCell ref="D49:AB50"/>
    <mergeCell ref="D51:AB51"/>
    <mergeCell ref="D52:AB52"/>
    <mergeCell ref="AC51:AJ51"/>
    <mergeCell ref="AC52:AJ52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54:C54"/>
    <mergeCell ref="A41:F41"/>
    <mergeCell ref="A51:C51"/>
    <mergeCell ref="A52:C52"/>
    <mergeCell ref="G41:BL41"/>
    <mergeCell ref="A49:C50"/>
    <mergeCell ref="A48:AZ48"/>
    <mergeCell ref="A47:AZ47"/>
    <mergeCell ref="AC49:AJ50"/>
    <mergeCell ref="AK51:AR51"/>
    <mergeCell ref="AK52:AR52"/>
    <mergeCell ref="AS52:AZ52"/>
    <mergeCell ref="AS51:AZ51"/>
    <mergeCell ref="AO1:BL1"/>
    <mergeCell ref="A60:BL60"/>
    <mergeCell ref="A53:C53"/>
    <mergeCell ref="U22:AD22"/>
    <mergeCell ref="AE22:AR22"/>
    <mergeCell ref="AK53:AR53"/>
    <mergeCell ref="AS53:AZ53"/>
    <mergeCell ref="G29:BL29"/>
    <mergeCell ref="A66:C66"/>
    <mergeCell ref="D66:AA66"/>
    <mergeCell ref="AB66:AI66"/>
    <mergeCell ref="AJ66:AQ66"/>
    <mergeCell ref="AR66:AY66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AO2:BL2"/>
    <mergeCell ref="AO6:BF6"/>
    <mergeCell ref="AO4:BL4"/>
    <mergeCell ref="W83:AM83"/>
    <mergeCell ref="W84:AM84"/>
    <mergeCell ref="BE70:BL70"/>
    <mergeCell ref="AO84:BG84"/>
    <mergeCell ref="AO70:AV70"/>
    <mergeCell ref="G71:Y71"/>
    <mergeCell ref="G72:Y72"/>
    <mergeCell ref="G73:Y73"/>
    <mergeCell ref="AO71:AV71"/>
    <mergeCell ref="Z71:AD71"/>
    <mergeCell ref="AE71:AN71"/>
    <mergeCell ref="AE72:AN72"/>
    <mergeCell ref="BE73:BL73"/>
    <mergeCell ref="AO72:AV72"/>
    <mergeCell ref="AW72:BD72"/>
    <mergeCell ref="BE72:BL72"/>
    <mergeCell ref="AW73:BD73"/>
    <mergeCell ref="AO73:AV73"/>
    <mergeCell ref="Z70:AD70"/>
    <mergeCell ref="G70:Y70"/>
    <mergeCell ref="AW70:BD70"/>
    <mergeCell ref="BE74:BL74"/>
    <mergeCell ref="BE76:BL76"/>
    <mergeCell ref="BE80:BL80"/>
    <mergeCell ref="AO5:BL5"/>
    <mergeCell ref="AO3:BL3"/>
    <mergeCell ref="D62:AA63"/>
    <mergeCell ref="AB62:AI63"/>
    <mergeCell ref="AJ62:AQ63"/>
    <mergeCell ref="AR62:AY63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1:AY61"/>
    <mergeCell ref="A40:F40"/>
    <mergeCell ref="A37:BL37"/>
    <mergeCell ref="A38:F38"/>
    <mergeCell ref="G38:BL38"/>
    <mergeCell ref="A39:F39"/>
    <mergeCell ref="AC53:AJ53"/>
    <mergeCell ref="AK49:AR50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62:C63"/>
    <mergeCell ref="D64:AA64"/>
    <mergeCell ref="AB64:AI64"/>
    <mergeCell ref="W90:AM90"/>
    <mergeCell ref="A71:F71"/>
    <mergeCell ref="A72:F72"/>
    <mergeCell ref="Z72:AD72"/>
    <mergeCell ref="A69:BL69"/>
    <mergeCell ref="A70:F70"/>
    <mergeCell ref="AE70:AN70"/>
    <mergeCell ref="AO83:BG83"/>
    <mergeCell ref="A85:F85"/>
    <mergeCell ref="A73:F73"/>
    <mergeCell ref="Z73:AD73"/>
    <mergeCell ref="AE73:AN73"/>
    <mergeCell ref="A83:V83"/>
  </mergeCells>
  <phoneticPr fontId="0" type="noConversion"/>
  <conditionalFormatting sqref="G73:L73">
    <cfRule type="cellIs" dxfId="21" priority="23" stopIfTrue="1" operator="equal">
      <formula>$G72</formula>
    </cfRule>
  </conditionalFormatting>
  <conditionalFormatting sqref="D53">
    <cfRule type="cellIs" dxfId="20" priority="24" stopIfTrue="1" operator="equal">
      <formula>$D52</formula>
    </cfRule>
  </conditionalFormatting>
  <conditionalFormatting sqref="A73:F73">
    <cfRule type="cellIs" dxfId="19" priority="25" stopIfTrue="1" operator="equal">
      <formula>0</formula>
    </cfRule>
  </conditionalFormatting>
  <conditionalFormatting sqref="D54">
    <cfRule type="cellIs" dxfId="18" priority="22" stopIfTrue="1" operator="equal">
      <formula>$D53</formula>
    </cfRule>
  </conditionalFormatting>
  <conditionalFormatting sqref="D55">
    <cfRule type="cellIs" dxfId="17" priority="21" stopIfTrue="1" operator="equal">
      <formula>$D54</formula>
    </cfRule>
  </conditionalFormatting>
  <conditionalFormatting sqref="D56">
    <cfRule type="cellIs" dxfId="16" priority="20" stopIfTrue="1" operator="equal">
      <formula>$D55</formula>
    </cfRule>
  </conditionalFormatting>
  <conditionalFormatting sqref="D57">
    <cfRule type="cellIs" dxfId="15" priority="19" stopIfTrue="1" operator="equal">
      <formula>$D56</formula>
    </cfRule>
  </conditionalFormatting>
  <conditionalFormatting sqref="D58">
    <cfRule type="cellIs" dxfId="14" priority="18" stopIfTrue="1" operator="equal">
      <formula>$D57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КПК0216012</vt:lpstr>
      <vt:lpstr>КПК0216012!Область_друку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2022-05-31T13:29:14Z</cp:lastPrinted>
  <dcterms:created xsi:type="dcterms:W3CDTF">2016-08-15T09:54:21Z</dcterms:created>
  <dcterms:modified xsi:type="dcterms:W3CDTF">2022-05-31T13:29:50Z</dcterms:modified>
</cp:coreProperties>
</file>