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5.03.2022 №1217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КПК0218110!$A$1:$BM$96</definedName>
  </definedNames>
  <calcPr calcId="152511" refMode="R1C1"/>
</workbook>
</file>

<file path=xl/calcChain.xml><?xml version="1.0" encoding="utf-8"?>
<calcChain xmlns="http://schemas.openxmlformats.org/spreadsheetml/2006/main">
  <c r="AR70" i="2" l="1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<sst xmlns="http://schemas.openxmlformats.org/spreadsheetml/2006/main" count="149" uniqueCount="118">
  <si>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</si>
  <si>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</si>
  <si>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</si>
  <si>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</si>
  <si>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</si>
  <si>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</si>
  <si>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</si>
  <si>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</si>
  <si>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</si>
  <si>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</si>
  <si>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</si>
  <si>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</si>
  <si>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</si>
  <si>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</si>
  <si>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</si>
  <si>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</si>
  <si>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</si>
  <si>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</si>
  <si>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</si>
  <si>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</si>
  <si>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</si>
  <si>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</si>
  <si>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</si>
  <si>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</si>
  <si>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</si>
  <si>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</si>
  <si>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</si>
  <si>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</si>
  <si>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</si>
  <si>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</si>
  <si>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</si>
  <si>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</si>
  <si>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</si>
  <si>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</si>
  <si>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</si>
  <si>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</si>
  <si>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</si>
  <si>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</si>
  <si>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</si>
  <si>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</si>
  <si>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</si>
  <si>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</si>
  <si>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</si>
  <si>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</si>
  <si>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</si>
  <si>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</si>
  <si>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</si>
  <si>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</si>
  <si>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</si>
  <si>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</si>
  <si>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</si>
  <si>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</si>
  <si>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</si>
  <si>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</si>
  <si>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</si>
  <si>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</si>
  <si>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</si>
  <si>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</si>
  <si>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</si>
  <si>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</si>
  <si>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</si>
  <si>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</si>
  <si>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</si>
  <si>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</si>
  <si>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</si>
  <si>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</si>
  <si>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</si>
  <si>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Придбання, встановлення та обслуговування сучасних сигнально-гучномовних пристроїв для оповіщення Виконавчий комітет ЧМР</t>
  </si>
  <si>
    <t>Закупівля бензину А-92   Виконавчий комітет ЧМР</t>
  </si>
  <si>
    <t>Закупівля дизельного палива, бензину А-92, мішків,лопат совкових,лопат штикових,матеріалів для обладнання укриттів КП"Червонограджитлокомунсервіс"</t>
  </si>
  <si>
    <t>Закупівля дизельного палива, бензину А-92  КП"Комунальник"</t>
  </si>
  <si>
    <t>придбання та встановлененя електросирен БОУ Виконавчий комітет ЧМР</t>
  </si>
  <si>
    <t>Придбання ліхтарів Виконавчий комітет ЧМР</t>
  </si>
  <si>
    <t>Придбання дизель-генераторної установки "DALGAKIRAN DJ50BD"   КП"Червоноградводоканал"</t>
  </si>
  <si>
    <t>Фінансування аварійно-відновлювальних робіт по ліквідації наслідків аварії на самопливному каналізаційному колекторі по вул.І.Франка в м.Червонограді КП"Червоноградводоканал"</t>
  </si>
  <si>
    <t>Фінансування аварійно-відновлювальних робіт по ліквідації наслідків аварії на самопливних каналізаційних колекторах  по вул.Грушевського  в м.Соснівка КП"Червоноградводоканал"</t>
  </si>
  <si>
    <t>Проведення експлуатаційно-технічного обслуговування територіальної  автоматизованої системи централізованого оповіщення,експлуатацію та обслуговування електромереж  Виконавчий комітет ЧМР</t>
  </si>
  <si>
    <t>Придбання та встановлення програмно-апаратних комплексів, кінцевого обладнання та сучасних сигнально-гучномовних пристроїв для оповіщення  Виконавчий комітет ЧМР</t>
  </si>
  <si>
    <t>Матеріали для спорудження навчально-тренувального комплексу "Штурмова смуга"  КП"Комунальник"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</si>
  <si>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</si>
  <si>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</si>
  <si>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</si>
  <si>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</si>
  <si>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</si>
  <si>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дані КП "Комунальник" , КП "Червонограджитлокомунсервіс", виконавчий комітет ЧМР, КП"Червоноградводоканал"</t>
  </si>
  <si>
    <t>продукту</t>
  </si>
  <si>
    <t>кількість комунальних підприємств, яких забезпечено матеріальним резервом</t>
  </si>
  <si>
    <t>од.</t>
  </si>
  <si>
    <t>кошторис</t>
  </si>
  <si>
    <t>ефективності</t>
  </si>
  <si>
    <t>середні витрати на одне підприємство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</si>
  <si>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</si>
  <si>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</si>
  <si>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</si>
  <si>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</si>
  <si>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>Рішення Червоноградської міської ради від 24.02.2022 №1138, розпорядження Червоноградського міського голови від 28.02.2022 №27-р, розпорядження Червоноградського міського голови від 03.03.2022 №32-р,розпорядження Червоноградського міського голови від 09.03.2022 №39-р, рішення Червоноградської міської ради від 17.03.2022 №1141, розпорядження Червоноградського міського голови від 22.03.2022 №46-р,рішення Червоноградської міської ради від 24.03.2022 №1217.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</si>
  <si>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																																																									, надання термінової допомоги постраждалому населенню.</t>
  </si>
  <si>
    <t>0200000</t>
  </si>
  <si>
    <t>25.03.2022</t>
  </si>
  <si>
    <t>50-р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</si>
  <si>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</si>
  <si>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</si>
  <si>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</si>
  <si>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</si>
  <si>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</si>
  <si>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</si>
  <si>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</si>
  <si>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</si>
  <si>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</si>
  <si>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</si>
  <si>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</si>
  <si>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</si>
  <si>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</si>
  <si>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</si>
  <si>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</si>
  <si>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>Виконавчий комiтет Червоноградської мiської ради                                                                         КП"Червонограджитлокомунсервіс"                                                                                      КП"Комунальник"</t>
  </si>
  <si>
    <t>04055920                                               31616100                                                    03348643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</si>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</sst>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66" zoomScaleNormal="100" zoomScaleSheetLayoutView="100" workbookViewId="0">
      <selection activeCell="A86" sqref="A86:IV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109" t="s">
        <v>112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113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114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2921780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1999540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922240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7" t="s">
        <v>95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7" t="s">
        <v>96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304000</v>
      </c>
      <c r="AL50" s="53"/>
      <c r="AM50" s="53"/>
      <c r="AN50" s="53"/>
      <c r="AO50" s="53"/>
      <c r="AP50" s="53"/>
      <c r="AQ50" s="53"/>
      <c r="AR50" s="53"/>
      <c r="AS50" s="53">
        <f>AC50+AK50</f>
        <v>304000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67300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67300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190000</v>
      </c>
      <c r="AL54" s="53"/>
      <c r="AM54" s="53"/>
      <c r="AN54" s="53"/>
      <c r="AO54" s="53"/>
      <c r="AP54" s="53"/>
      <c r="AQ54" s="53"/>
      <c r="AR54" s="53"/>
      <c r="AS54" s="53">
        <f>AC54+AK54</f>
        <v>190000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8160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8160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7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354000</v>
      </c>
      <c r="AL56" s="53"/>
      <c r="AM56" s="53"/>
      <c r="AN56" s="53"/>
      <c r="AO56" s="53"/>
      <c r="AP56" s="53"/>
      <c r="AQ56" s="53"/>
      <c r="AR56" s="53"/>
      <c r="AS56" s="53">
        <f>AC56+AK56</f>
        <v>354000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3">
        <v>8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1400000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1400000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43">
        <v>9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197000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197000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10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14380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14380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43">
        <v>11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74240</v>
      </c>
      <c r="AL60" s="53"/>
      <c r="AM60" s="53"/>
      <c r="AN60" s="53"/>
      <c r="AO60" s="53"/>
      <c r="AP60" s="53"/>
      <c r="AQ60" s="53"/>
      <c r="AR60" s="53"/>
      <c r="AS60" s="53">
        <f>AC60+AK60</f>
        <v>74240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12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190000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190000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88"/>
      <c r="B62" s="88"/>
      <c r="C62" s="88"/>
      <c r="D62" s="89" t="s">
        <v>79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1"/>
      <c r="AC62" s="92">
        <v>1999540</v>
      </c>
      <c r="AD62" s="92"/>
      <c r="AE62" s="92"/>
      <c r="AF62" s="92"/>
      <c r="AG62" s="92"/>
      <c r="AH62" s="92"/>
      <c r="AI62" s="92"/>
      <c r="AJ62" s="92"/>
      <c r="AK62" s="92">
        <v>922240</v>
      </c>
      <c r="AL62" s="92"/>
      <c r="AM62" s="92"/>
      <c r="AN62" s="92"/>
      <c r="AO62" s="92"/>
      <c r="AP62" s="92"/>
      <c r="AQ62" s="92"/>
      <c r="AR62" s="92"/>
      <c r="AS62" s="92">
        <f>AC62+AK62</f>
        <v>2921780</v>
      </c>
      <c r="AT62" s="92"/>
      <c r="AU62" s="92"/>
      <c r="AV62" s="92"/>
      <c r="AW62" s="92"/>
      <c r="AX62" s="92"/>
      <c r="AY62" s="92"/>
      <c r="AZ62" s="92"/>
      <c r="BA62" s="93"/>
      <c r="BB62" s="93"/>
      <c r="BC62" s="93"/>
      <c r="BD62" s="93"/>
      <c r="BE62" s="93"/>
      <c r="BF62" s="93"/>
      <c r="BG62" s="93"/>
      <c r="BH62" s="93"/>
    </row>
    <row r="64" spans="1:79" ht="15.75" customHeight="1" x14ac:dyDescent="0.2">
      <c r="A64" s="56" t="s">
        <v>42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15" customHeight="1" x14ac:dyDescent="0.2">
      <c r="A65" s="48" t="s">
        <v>108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28</v>
      </c>
      <c r="B66" s="38"/>
      <c r="C66" s="38"/>
      <c r="D66" s="59" t="s">
        <v>34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1"/>
      <c r="AB66" s="38" t="s">
        <v>29</v>
      </c>
      <c r="AC66" s="38"/>
      <c r="AD66" s="38"/>
      <c r="AE66" s="38"/>
      <c r="AF66" s="38"/>
      <c r="AG66" s="38"/>
      <c r="AH66" s="38"/>
      <c r="AI66" s="38"/>
      <c r="AJ66" s="38" t="s">
        <v>30</v>
      </c>
      <c r="AK66" s="38"/>
      <c r="AL66" s="38"/>
      <c r="AM66" s="38"/>
      <c r="AN66" s="38"/>
      <c r="AO66" s="38"/>
      <c r="AP66" s="38"/>
      <c r="AQ66" s="38"/>
      <c r="AR66" s="38" t="s">
        <v>27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2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4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6</v>
      </c>
      <c r="B69" s="43"/>
      <c r="C69" s="43"/>
      <c r="D69" s="65" t="s">
        <v>7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7"/>
      <c r="AB69" s="69" t="s">
        <v>8</v>
      </c>
      <c r="AC69" s="69"/>
      <c r="AD69" s="69"/>
      <c r="AE69" s="69"/>
      <c r="AF69" s="69"/>
      <c r="AG69" s="69"/>
      <c r="AH69" s="69"/>
      <c r="AI69" s="69"/>
      <c r="AJ69" s="69" t="s">
        <v>9</v>
      </c>
      <c r="AK69" s="69"/>
      <c r="AL69" s="69"/>
      <c r="AM69" s="69"/>
      <c r="AN69" s="69"/>
      <c r="AO69" s="69"/>
      <c r="AP69" s="69"/>
      <c r="AQ69" s="69"/>
      <c r="AR69" s="69" t="s">
        <v>10</v>
      </c>
      <c r="AS69" s="69"/>
      <c r="AT69" s="69"/>
      <c r="AU69" s="69"/>
      <c r="AV69" s="69"/>
      <c r="AW69" s="69"/>
      <c r="AX69" s="69"/>
      <c r="AY69" s="69"/>
      <c r="CA69" s="1" t="s">
        <v>15</v>
      </c>
    </row>
    <row r="70" spans="1:79" s="4" customFormat="1" ht="12.75" customHeight="1" x14ac:dyDescent="0.2">
      <c r="A70" s="88"/>
      <c r="B70" s="88"/>
      <c r="C70" s="88"/>
      <c r="D70" s="94" t="s">
        <v>27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6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>
        <f>AB70+AJ70</f>
        <v>0</v>
      </c>
      <c r="AS70" s="92"/>
      <c r="AT70" s="92"/>
      <c r="AU70" s="92"/>
      <c r="AV70" s="92"/>
      <c r="AW70" s="92"/>
      <c r="AX70" s="92"/>
      <c r="AY70" s="92"/>
      <c r="CA70" s="4" t="s">
        <v>16</v>
      </c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5" t="s">
        <v>7</v>
      </c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7"/>
      <c r="Z75" s="43" t="s">
        <v>19</v>
      </c>
      <c r="AA75" s="43"/>
      <c r="AB75" s="43"/>
      <c r="AC75" s="43"/>
      <c r="AD75" s="43"/>
      <c r="AE75" s="68" t="s">
        <v>32</v>
      </c>
      <c r="AF75" s="68"/>
      <c r="AG75" s="68"/>
      <c r="AH75" s="68"/>
      <c r="AI75" s="68"/>
      <c r="AJ75" s="68"/>
      <c r="AK75" s="68"/>
      <c r="AL75" s="68"/>
      <c r="AM75" s="68"/>
      <c r="AN75" s="65"/>
      <c r="AO75" s="69" t="s">
        <v>8</v>
      </c>
      <c r="AP75" s="69"/>
      <c r="AQ75" s="69"/>
      <c r="AR75" s="69"/>
      <c r="AS75" s="69"/>
      <c r="AT75" s="69"/>
      <c r="AU75" s="69"/>
      <c r="AV75" s="69"/>
      <c r="AW75" s="69" t="s">
        <v>31</v>
      </c>
      <c r="AX75" s="69"/>
      <c r="AY75" s="69"/>
      <c r="AZ75" s="69"/>
      <c r="BA75" s="69"/>
      <c r="BB75" s="69"/>
      <c r="BC75" s="69"/>
      <c r="BD75" s="69"/>
      <c r="BE75" s="69" t="s">
        <v>81</v>
      </c>
      <c r="BF75" s="69"/>
      <c r="BG75" s="69"/>
      <c r="BH75" s="69"/>
      <c r="BI75" s="69"/>
      <c r="BJ75" s="69"/>
      <c r="BK75" s="69"/>
      <c r="BL75" s="69"/>
      <c r="CA75" s="1" t="s">
        <v>17</v>
      </c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97" t="s">
        <v>80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100"/>
      <c r="AA76" s="100"/>
      <c r="AB76" s="100"/>
      <c r="AC76" s="100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9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CA76" s="4" t="s">
        <v>18</v>
      </c>
    </row>
    <row r="77" spans="1:79" ht="51" customHeight="1" x14ac:dyDescent="0.2">
      <c r="A77" s="43">
        <v>0</v>
      </c>
      <c r="B77" s="43"/>
      <c r="C77" s="43"/>
      <c r="D77" s="43"/>
      <c r="E77" s="43"/>
      <c r="F77" s="43"/>
      <c r="G77" s="83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1" t="s">
        <v>83</v>
      </c>
      <c r="AA77" s="71"/>
      <c r="AB77" s="71"/>
      <c r="AC77" s="71"/>
      <c r="AD77" s="71"/>
      <c r="AE77" s="83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1999540</v>
      </c>
      <c r="AP77" s="53"/>
      <c r="AQ77" s="53"/>
      <c r="AR77" s="53"/>
      <c r="AS77" s="53"/>
      <c r="AT77" s="53"/>
      <c r="AU77" s="53"/>
      <c r="AV77" s="53"/>
      <c r="AW77" s="53">
        <v>922240</v>
      </c>
      <c r="AX77" s="53"/>
      <c r="AY77" s="53"/>
      <c r="AZ77" s="53"/>
      <c r="BA77" s="53"/>
      <c r="BB77" s="53"/>
      <c r="BC77" s="53"/>
      <c r="BD77" s="53"/>
      <c r="BE77" s="53">
        <v>2921780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100"/>
      <c r="AA78" s="100"/>
      <c r="AB78" s="100"/>
      <c r="AC78" s="100"/>
      <c r="AD78" s="100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1" t="s">
        <v>87</v>
      </c>
      <c r="AA79" s="71"/>
      <c r="AB79" s="71"/>
      <c r="AC79" s="71"/>
      <c r="AD79" s="71"/>
      <c r="AE79" s="83" t="s">
        <v>88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3</v>
      </c>
      <c r="AP79" s="53"/>
      <c r="AQ79" s="53"/>
      <c r="AR79" s="53"/>
      <c r="AS79" s="53"/>
      <c r="AT79" s="53"/>
      <c r="AU79" s="53"/>
      <c r="AV79" s="53"/>
      <c r="AW79" s="53">
        <v>2</v>
      </c>
      <c r="AX79" s="53"/>
      <c r="AY79" s="53"/>
      <c r="AZ79" s="53"/>
      <c r="BA79" s="53"/>
      <c r="BB79" s="53"/>
      <c r="BC79" s="53"/>
      <c r="BD79" s="53"/>
      <c r="BE79" s="53">
        <v>5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100"/>
      <c r="AA80" s="100"/>
      <c r="AB80" s="100"/>
      <c r="AC80" s="100"/>
      <c r="AD80" s="100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3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1" t="s">
        <v>83</v>
      </c>
      <c r="AA81" s="71"/>
      <c r="AB81" s="71"/>
      <c r="AC81" s="71"/>
      <c r="AD81" s="71"/>
      <c r="AE81" s="83" t="s">
        <v>91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666513.32999999996</v>
      </c>
      <c r="AP81" s="53"/>
      <c r="AQ81" s="53"/>
      <c r="AR81" s="53"/>
      <c r="AS81" s="53"/>
      <c r="AT81" s="53"/>
      <c r="AU81" s="53"/>
      <c r="AV81" s="53"/>
      <c r="AW81" s="53">
        <v>461120</v>
      </c>
      <c r="AX81" s="53"/>
      <c r="AY81" s="53"/>
      <c r="AZ81" s="53"/>
      <c r="BA81" s="53"/>
      <c r="BB81" s="53"/>
      <c r="BC81" s="53"/>
      <c r="BD81" s="53"/>
      <c r="BE81" s="53">
        <v>1127633.33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2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100"/>
      <c r="AA82" s="100"/>
      <c r="AB82" s="100"/>
      <c r="AC82" s="100"/>
      <c r="AD82" s="100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51" customHeight="1" x14ac:dyDescent="0.2">
      <c r="A83" s="43">
        <v>0</v>
      </c>
      <c r="B83" s="43"/>
      <c r="C83" s="43"/>
      <c r="D83" s="43"/>
      <c r="E83" s="43"/>
      <c r="F83" s="43"/>
      <c r="G83" s="83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1" t="s">
        <v>94</v>
      </c>
      <c r="AA83" s="71"/>
      <c r="AB83" s="71"/>
      <c r="AC83" s="71"/>
      <c r="AD83" s="71"/>
      <c r="AE83" s="83" t="s">
        <v>84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100</v>
      </c>
      <c r="AX83" s="53"/>
      <c r="AY83" s="53"/>
      <c r="AZ83" s="53"/>
      <c r="BA83" s="53"/>
      <c r="BB83" s="53"/>
      <c r="BC83" s="53"/>
      <c r="BD83" s="53"/>
      <c r="BE83" s="53">
        <v>200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24.75" customHeight="1" x14ac:dyDescent="0.2">
      <c r="A86" s="114" t="s">
        <v>117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104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0" t="s">
        <v>3</v>
      </c>
      <c r="B88" s="70"/>
      <c r="C88" s="70"/>
      <c r="D88" s="70"/>
      <c r="E88" s="70"/>
      <c r="F88" s="70"/>
    </row>
    <row r="89" spans="1:64" ht="13.15" customHeight="1" x14ac:dyDescent="0.2">
      <c r="A89" s="111" t="s">
        <v>102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103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105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/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61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6:AZ47"/>
    <mergeCell ref="D46:AB47"/>
    <mergeCell ref="D48:AB48"/>
    <mergeCell ref="D49:AB49"/>
    <mergeCell ref="AC48:AJ48"/>
    <mergeCell ref="AC49:AJ49"/>
    <mergeCell ref="BE76:BL76"/>
    <mergeCell ref="AO75:AV75"/>
    <mergeCell ref="AW75:BD75"/>
    <mergeCell ref="BE75:BL75"/>
    <mergeCell ref="AW76:BD76"/>
    <mergeCell ref="AO76:AV76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64:BL64"/>
    <mergeCell ref="A50:C50"/>
    <mergeCell ref="U22:AD22"/>
    <mergeCell ref="AE22:AR22"/>
    <mergeCell ref="AK50:AR50"/>
    <mergeCell ref="AS50:AZ50"/>
    <mergeCell ref="G29:BL29"/>
    <mergeCell ref="A70:C70"/>
    <mergeCell ref="D70:AA70"/>
    <mergeCell ref="AB70:AI70"/>
    <mergeCell ref="AJ70:AQ70"/>
    <mergeCell ref="AR70:AY70"/>
    <mergeCell ref="Z73:AD73"/>
    <mergeCell ref="G73:Y73"/>
    <mergeCell ref="AW73:BD73"/>
    <mergeCell ref="AO86:BG86"/>
    <mergeCell ref="A88:F88"/>
    <mergeCell ref="A76:F76"/>
    <mergeCell ref="Z76:AD76"/>
    <mergeCell ref="AE76:AN76"/>
    <mergeCell ref="A86:V86"/>
    <mergeCell ref="W86:AM86"/>
    <mergeCell ref="W87:AM87"/>
    <mergeCell ref="BE73:BL73"/>
    <mergeCell ref="AO87:BG87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5:AY65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66:C67"/>
    <mergeCell ref="D68:AA68"/>
    <mergeCell ref="AB68:AI68"/>
    <mergeCell ref="W93:AM93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28" priority="30" stopIfTrue="1" operator="equal">
      <formula>$G75</formula>
    </cfRule>
  </conditionalFormatting>
  <conditionalFormatting sqref="D50">
    <cfRule type="cellIs" dxfId="27" priority="31" stopIfTrue="1" operator="equal">
      <formula>$D49</formula>
    </cfRule>
  </conditionalFormatting>
  <conditionalFormatting sqref="A76:F76">
    <cfRule type="cellIs" dxfId="26" priority="32" stopIfTrue="1" operator="equal">
      <formula>0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D61">
    <cfRule type="cellIs" dxfId="15" priority="19" stopIfTrue="1" operator="equal">
      <formula>$D60</formula>
    </cfRule>
  </conditionalFormatting>
  <conditionalFormatting sqref="D62">
    <cfRule type="cellIs" dxfId="14" priority="18" stopIfTrue="1" operator="equal">
      <formula>$D61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2022-03-28T06:46:14Z</cp:lastPrinted>
  <dcterms:created xsi:type="dcterms:W3CDTF">2016-08-15T09:54:21Z</dcterms:created>
  <dcterms:modified xsi:type="dcterms:W3CDTF">2022-03-28T06:48:50Z</dcterms:modified>
</cp:coreProperties>
</file>