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озпорядження від 22.03.2022 №46-р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КПК0218110!$A$1:$BM$95</definedName>
  </definedNames>
  <calcPr calcId="152511" refMode="R1C1"/>
</workbook>
</file>

<file path=xl/calcChain.xml><?xml version="1.0" encoding="utf-8"?>
<calcChain xmlns="http://schemas.openxmlformats.org/spreadsheetml/2006/main">
  <c r="AR69" i="2" l="1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<sst xmlns="http://schemas.openxmlformats.org/spreadsheetml/2006/main" count="148" uniqueCount="117">
  <si>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</si>
  <si>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</si>
  <si>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</si>
  <si>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</si>
  <si>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</si>
  <si>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</si>
  <si>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</si>
  <si>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</si>
  <si>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</si>
  <si>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</si>
  <si>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</si>
  <si>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</si>
  <si>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</si>
  <si>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</si>
  <si>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</si>
  <si>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</si>
  <si>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</si>
  <si>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</si>
  <si>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</si>
  <si>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</si>
  <si>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</si>
  <si>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</si>
  <si>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</si>
  <si>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</si>
  <si>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</si>
  <si>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</si>
  <si>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</si>
  <si>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</si>
  <si>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</si>
  <si>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</si>
  <si>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</si>
  <si>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</si>
  <si>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</si>
  <si>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</si>
  <si>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</si>
  <si>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</si>
  <si>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</si>
  <si>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</si>
  <si>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</si>
  <si>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</si>
  <si>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</si>
  <si>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</si>
  <si>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</si>
  <si>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</si>
  <si>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</si>
  <si>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</si>
  <si>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</si>
  <si>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</si>
  <si>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</si>
  <si>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</si>
  <si>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</si>
  <si>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</si>
  <si>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</si>
  <si>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</si>
  <si>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</si>
  <si>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</si>
  <si>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</si>
  <si>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</si>
  <si>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</si>
  <si>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</si>
  <si>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</si>
  <si>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</si>
  <si>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</si>
  <si>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</si>
  <si>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</si>
  <si>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</si>
  <si>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</si>
  <si>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</si>
  <si>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</si>
  <si>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</si>
  <si>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</si>
  <si>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</si>
  <si>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</si>
  <si>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</si>
  <si>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Фінансування аварійно-відновлювальних робіт по ліквідації наслідків аварії на самопливному каналізаційному колекторі по вул.І.Франка в м.Червонограді КП"Червоноградводоканал"</t>
  </si>
  <si>
    <t>Фінансування аварійно-відновлювальних робіт по ліквідації наслідків аварії на самопливних каналізаційних колекторах  по вул.Грушевського  в м.Соснівка КП"Червоноградводоканал"</t>
  </si>
  <si>
    <t>Проведення експлуатаційно-технічного обслуговування територіальної  автоматизованої системи централізованого оповіщення,експлуатацію та обслуговування електромереж  Виконавчий комітет ЧМР</t>
  </si>
  <si>
    <t>Придбання та встановлення програмно-апаратних комплексів, кінцевого обладнання та сучасних сигнально-гучномовних пристроїв для оповіщення  Виконавчий комітет ЧМР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</si>
  <si>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</si>
  <si>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</si>
  <si>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</si>
  <si>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</si>
  <si>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</si>
  <si>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дані КП "Комунальник" , КП "Червонограджитлокомунсервіс", виконавчий комітет ЧМР, КП"Червоноградводоканал"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</si>
  <si>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</si>
  <si>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</si>
  <si>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</si>
  <si>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</si>
  <si>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</si>
  <si>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</si>
  <si>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</si>
  <si>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</si>
  <si>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</si>
  <si>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</si>
  <si>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№39-р, рішення Червоноградської міської ради від 17.03.2022 №1141, розпорядження Червоноградського міського голови від 22.03.2022 №46-р.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</si>
  <si>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</si>
  <si>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</si>
  <si>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22.03.2022</t>
  </si>
  <si>
    <t>47-р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</si>
  <si>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</si>
  <si>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</si>
  <si>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</si>
  <si>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</si>
  <si>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</si>
  <si>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</si>
  <si>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</si>
  <si>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</si>
  <si>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</si>
  <si>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</si>
  <si>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</si>
  <si>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</si>
  <si>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</si>
  <si>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</si>
  <si>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</si>
  <si>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Виконавчий комiтет Червоноградської мiської ради                                                                              КП"Червонограджитлокомунсервіс"                                                                          КП"Червоноградводоканал"                                                                                                  КП"Комунальник"</t>
  </si>
  <si>
    <t>04055920                                                            31616100                                                00185347                                                                                     03348643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</si>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</sst>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7" zoomScaleNormal="100" zoomScaleSheetLayoutView="100" workbookViewId="0">
      <selection activeCell="A86" sqref="A86:IV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109" t="s">
        <v>111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112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113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2731780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1809540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922240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304000</v>
      </c>
      <c r="AL50" s="53"/>
      <c r="AM50" s="53"/>
      <c r="AN50" s="53"/>
      <c r="AO50" s="53"/>
      <c r="AP50" s="53"/>
      <c r="AQ50" s="53"/>
      <c r="AR50" s="53"/>
      <c r="AS50" s="53">
        <f>AC50+AK50</f>
        <v>304000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190000</v>
      </c>
      <c r="AL54" s="53"/>
      <c r="AM54" s="53"/>
      <c r="AN54" s="53"/>
      <c r="AO54" s="53"/>
      <c r="AP54" s="53"/>
      <c r="AQ54" s="53"/>
      <c r="AR54" s="53"/>
      <c r="AS54" s="53">
        <f>AC54+AK54</f>
        <v>190000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8160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8160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354000</v>
      </c>
      <c r="AL56" s="53"/>
      <c r="AM56" s="53"/>
      <c r="AN56" s="53"/>
      <c r="AO56" s="53"/>
      <c r="AP56" s="53"/>
      <c r="AQ56" s="53"/>
      <c r="AR56" s="53"/>
      <c r="AS56" s="53">
        <f>AC56+AK56</f>
        <v>354000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8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43">
        <v>9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197000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197000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10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14380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14380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43">
        <v>11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74240</v>
      </c>
      <c r="AL60" s="53"/>
      <c r="AM60" s="53"/>
      <c r="AN60" s="53"/>
      <c r="AO60" s="53"/>
      <c r="AP60" s="53"/>
      <c r="AQ60" s="53"/>
      <c r="AR60" s="53"/>
      <c r="AS60" s="53">
        <f>AC60+AK60</f>
        <v>74240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88"/>
      <c r="B61" s="88"/>
      <c r="C61" s="88"/>
      <c r="D61" s="89" t="s">
        <v>78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1"/>
      <c r="AC61" s="92">
        <v>1809540</v>
      </c>
      <c r="AD61" s="92"/>
      <c r="AE61" s="92"/>
      <c r="AF61" s="92"/>
      <c r="AG61" s="92"/>
      <c r="AH61" s="92"/>
      <c r="AI61" s="92"/>
      <c r="AJ61" s="92"/>
      <c r="AK61" s="92">
        <v>922240</v>
      </c>
      <c r="AL61" s="92"/>
      <c r="AM61" s="92"/>
      <c r="AN61" s="92"/>
      <c r="AO61" s="92"/>
      <c r="AP61" s="92"/>
      <c r="AQ61" s="92"/>
      <c r="AR61" s="92"/>
      <c r="AS61" s="92">
        <f>AC61+AK61</f>
        <v>2731780</v>
      </c>
      <c r="AT61" s="92"/>
      <c r="AU61" s="92"/>
      <c r="AV61" s="92"/>
      <c r="AW61" s="92"/>
      <c r="AX61" s="92"/>
      <c r="AY61" s="92"/>
      <c r="AZ61" s="92"/>
      <c r="BA61" s="93"/>
      <c r="BB61" s="93"/>
      <c r="BC61" s="93"/>
      <c r="BD61" s="93"/>
      <c r="BE61" s="93"/>
      <c r="BF61" s="93"/>
      <c r="BG61" s="93"/>
      <c r="BH61" s="93"/>
    </row>
    <row r="63" spans="1:79" ht="15.75" customHeight="1" x14ac:dyDescent="0.2">
      <c r="A63" s="56" t="s">
        <v>42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15" customHeight="1" x14ac:dyDescent="0.2">
      <c r="A64" s="48" t="s">
        <v>107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59" t="s">
        <v>34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2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4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5" t="s">
        <v>7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7"/>
      <c r="AB68" s="69" t="s">
        <v>8</v>
      </c>
      <c r="AC68" s="69"/>
      <c r="AD68" s="69"/>
      <c r="AE68" s="69"/>
      <c r="AF68" s="69"/>
      <c r="AG68" s="69"/>
      <c r="AH68" s="69"/>
      <c r="AI68" s="69"/>
      <c r="AJ68" s="69" t="s">
        <v>9</v>
      </c>
      <c r="AK68" s="69"/>
      <c r="AL68" s="69"/>
      <c r="AM68" s="69"/>
      <c r="AN68" s="69"/>
      <c r="AO68" s="69"/>
      <c r="AP68" s="69"/>
      <c r="AQ68" s="69"/>
      <c r="AR68" s="69" t="s">
        <v>10</v>
      </c>
      <c r="AS68" s="69"/>
      <c r="AT68" s="69"/>
      <c r="AU68" s="69"/>
      <c r="AV68" s="69"/>
      <c r="AW68" s="69"/>
      <c r="AX68" s="69"/>
      <c r="AY68" s="69"/>
      <c r="CA68" s="1" t="s">
        <v>15</v>
      </c>
    </row>
    <row r="69" spans="1:79" s="4" customFormat="1" ht="12.75" customHeight="1" x14ac:dyDescent="0.2">
      <c r="A69" s="88"/>
      <c r="B69" s="88"/>
      <c r="C69" s="88"/>
      <c r="D69" s="94" t="s">
        <v>27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>
        <f>AB69+AJ69</f>
        <v>0</v>
      </c>
      <c r="AS69" s="92"/>
      <c r="AT69" s="92"/>
      <c r="AU69" s="92"/>
      <c r="AV69" s="92"/>
      <c r="AW69" s="92"/>
      <c r="AX69" s="92"/>
      <c r="AY69" s="92"/>
      <c r="CA69" s="4" t="s">
        <v>16</v>
      </c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5" t="s">
        <v>7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  <c r="Z74" s="43" t="s">
        <v>19</v>
      </c>
      <c r="AA74" s="43"/>
      <c r="AB74" s="43"/>
      <c r="AC74" s="43"/>
      <c r="AD74" s="43"/>
      <c r="AE74" s="68" t="s">
        <v>32</v>
      </c>
      <c r="AF74" s="68"/>
      <c r="AG74" s="68"/>
      <c r="AH74" s="68"/>
      <c r="AI74" s="68"/>
      <c r="AJ74" s="68"/>
      <c r="AK74" s="68"/>
      <c r="AL74" s="68"/>
      <c r="AM74" s="68"/>
      <c r="AN74" s="65"/>
      <c r="AO74" s="69" t="s">
        <v>8</v>
      </c>
      <c r="AP74" s="69"/>
      <c r="AQ74" s="69"/>
      <c r="AR74" s="69"/>
      <c r="AS74" s="69"/>
      <c r="AT74" s="69"/>
      <c r="AU74" s="69"/>
      <c r="AV74" s="69"/>
      <c r="AW74" s="69" t="s">
        <v>31</v>
      </c>
      <c r="AX74" s="69"/>
      <c r="AY74" s="69"/>
      <c r="AZ74" s="69"/>
      <c r="BA74" s="69"/>
      <c r="BB74" s="69"/>
      <c r="BC74" s="69"/>
      <c r="BD74" s="69"/>
      <c r="BE74" s="69" t="s">
        <v>80</v>
      </c>
      <c r="BF74" s="69"/>
      <c r="BG74" s="69"/>
      <c r="BH74" s="69"/>
      <c r="BI74" s="69"/>
      <c r="BJ74" s="69"/>
      <c r="BK74" s="69"/>
      <c r="BL74" s="69"/>
      <c r="CA74" s="1" t="s">
        <v>17</v>
      </c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97" t="s">
        <v>79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9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CA75" s="4" t="s">
        <v>18</v>
      </c>
    </row>
    <row r="76" spans="1:79" ht="51" customHeight="1" x14ac:dyDescent="0.2">
      <c r="A76" s="43">
        <v>0</v>
      </c>
      <c r="B76" s="43"/>
      <c r="C76" s="43"/>
      <c r="D76" s="43"/>
      <c r="E76" s="43"/>
      <c r="F76" s="43"/>
      <c r="G76" s="83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82</v>
      </c>
      <c r="AA76" s="71"/>
      <c r="AB76" s="71"/>
      <c r="AC76" s="71"/>
      <c r="AD76" s="71"/>
      <c r="AE76" s="83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1809540</v>
      </c>
      <c r="AP76" s="53"/>
      <c r="AQ76" s="53"/>
      <c r="AR76" s="53"/>
      <c r="AS76" s="53"/>
      <c r="AT76" s="53"/>
      <c r="AU76" s="53"/>
      <c r="AV76" s="53"/>
      <c r="AW76" s="53">
        <v>922240</v>
      </c>
      <c r="AX76" s="53"/>
      <c r="AY76" s="53"/>
      <c r="AZ76" s="53"/>
      <c r="BA76" s="53"/>
      <c r="BB76" s="53"/>
      <c r="BC76" s="53"/>
      <c r="BD76" s="53"/>
      <c r="BE76" s="53">
        <v>2731780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0"/>
      <c r="AA77" s="100"/>
      <c r="AB77" s="100"/>
      <c r="AC77" s="100"/>
      <c r="AD77" s="100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86</v>
      </c>
      <c r="AA78" s="71"/>
      <c r="AB78" s="71"/>
      <c r="AC78" s="71"/>
      <c r="AD78" s="71"/>
      <c r="AE78" s="83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</v>
      </c>
      <c r="AP78" s="53"/>
      <c r="AQ78" s="53"/>
      <c r="AR78" s="53"/>
      <c r="AS78" s="53"/>
      <c r="AT78" s="53"/>
      <c r="AU78" s="53"/>
      <c r="AV78" s="53"/>
      <c r="AW78" s="53">
        <v>2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100"/>
      <c r="AA79" s="100"/>
      <c r="AB79" s="100"/>
      <c r="AC79" s="100"/>
      <c r="AD79" s="100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1" t="s">
        <v>82</v>
      </c>
      <c r="AA80" s="71"/>
      <c r="AB80" s="71"/>
      <c r="AC80" s="71"/>
      <c r="AD80" s="71"/>
      <c r="AE80" s="83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603180</v>
      </c>
      <c r="AP80" s="53"/>
      <c r="AQ80" s="53"/>
      <c r="AR80" s="53"/>
      <c r="AS80" s="53"/>
      <c r="AT80" s="53"/>
      <c r="AU80" s="53"/>
      <c r="AV80" s="53"/>
      <c r="AW80" s="53">
        <v>461120</v>
      </c>
      <c r="AX80" s="53"/>
      <c r="AY80" s="53"/>
      <c r="AZ80" s="53"/>
      <c r="BA80" s="53"/>
      <c r="BB80" s="53"/>
      <c r="BC80" s="53"/>
      <c r="BD80" s="53"/>
      <c r="BE80" s="53">
        <v>1064300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2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100"/>
      <c r="AA81" s="100"/>
      <c r="AB81" s="100"/>
      <c r="AC81" s="100"/>
      <c r="AD81" s="100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3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1" t="s">
        <v>93</v>
      </c>
      <c r="AA82" s="71"/>
      <c r="AB82" s="71"/>
      <c r="AC82" s="71"/>
      <c r="AD82" s="71"/>
      <c r="AE82" s="83" t="s">
        <v>83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100</v>
      </c>
      <c r="AX82" s="53"/>
      <c r="AY82" s="53"/>
      <c r="AZ82" s="53"/>
      <c r="BA82" s="53"/>
      <c r="BB82" s="53"/>
      <c r="BC82" s="53"/>
      <c r="BD82" s="53"/>
      <c r="BE82" s="53">
        <v>200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8.75" customHeight="1" x14ac:dyDescent="0.2">
      <c r="A85" s="114" t="s">
        <v>116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103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0" t="s">
        <v>3</v>
      </c>
      <c r="B87" s="70"/>
      <c r="C87" s="70"/>
      <c r="D87" s="70"/>
      <c r="E87" s="70"/>
      <c r="F87" s="70"/>
    </row>
    <row r="88" spans="1:64" ht="13.15" customHeight="1" x14ac:dyDescent="0.2">
      <c r="A88" s="111" t="s">
        <v>101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104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/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6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BE75:BL75"/>
    <mergeCell ref="AO74:AV74"/>
    <mergeCell ref="AW74:BD74"/>
    <mergeCell ref="BE74:BL74"/>
    <mergeCell ref="AW75:BD75"/>
    <mergeCell ref="AO75:AV75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69:C69"/>
    <mergeCell ref="D69:AA69"/>
    <mergeCell ref="AB69:AI69"/>
    <mergeCell ref="AJ69:AQ69"/>
    <mergeCell ref="AR69:AY69"/>
    <mergeCell ref="Z72:AD72"/>
    <mergeCell ref="G72:Y72"/>
    <mergeCell ref="AW72:BD72"/>
    <mergeCell ref="AO85:BG85"/>
    <mergeCell ref="A87:F87"/>
    <mergeCell ref="A75:F75"/>
    <mergeCell ref="Z75:AD75"/>
    <mergeCell ref="AE75:AN75"/>
    <mergeCell ref="A85:V85"/>
    <mergeCell ref="W85:AM85"/>
    <mergeCell ref="W86:AM86"/>
    <mergeCell ref="BE72:BL72"/>
    <mergeCell ref="AO86:BG86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4:AY6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5:C66"/>
    <mergeCell ref="D67:AA67"/>
    <mergeCell ref="AB67:AI67"/>
    <mergeCell ref="W92:AM92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27" priority="29" stopIfTrue="1" operator="equal">
      <formula>$G74</formula>
    </cfRule>
  </conditionalFormatting>
  <conditionalFormatting sqref="D50">
    <cfRule type="cellIs" dxfId="26" priority="30" stopIfTrue="1" operator="equal">
      <formula>$D49</formula>
    </cfRule>
  </conditionalFormatting>
  <conditionalFormatting sqref="A75:F75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2022-03-23T14:18:58Z</cp:lastPrinted>
  <dcterms:created xsi:type="dcterms:W3CDTF">2016-08-15T09:54:21Z</dcterms:created>
  <dcterms:modified xsi:type="dcterms:W3CDTF">2022-03-23T14:21:39Z</dcterms:modified>
</cp:coreProperties>
</file>