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9.12.2021р.№945\"/>
    </mc:Choice>
  </mc:AlternateContent>
  <bookViews>
    <workbookView xWindow="480" yWindow="135" windowWidth="27795" windowHeight="14385"/>
  </bookViews>
  <sheets>
    <sheet name="КПК0217325" sheetId="2" r:id="rId1"/>
  </sheets>
  <definedNames>
    <definedName name="_xlnm.Print_Area" localSheetId="0">КПК0217325!$A$1:$BM$86</definedName>
  </definedNames>
  <calcPr calcId="152511" refMode="R1C1"/>
</workbook>
</file>

<file path=xl/calcChain.xml><?xml version="1.0" encoding="utf-8"?>
<calcChain xmlns="http://schemas.openxmlformats.org/spreadsheetml/2006/main">
  <c r="AR60" i="2" l="1"/>
  <c r="AS52" i="2"/>
  <c r="AS51" i="2"/>
  <c r="AS50" i="2"/>
</calcChain>
</file>

<file path=xl/sharedStrings.xml><?xml version="1.0" encoding="utf-8"?>
<sst xmlns="http://schemas.openxmlformats.org/spreadsheetml/2006/main" count="139" uniqueCount="108">
  <si>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</si>
  <si>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</si>
  <si>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</si>
  <si>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</si>
  <si>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</si>
  <si>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</si>
  <si>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</si>
  <si>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</si>
  <si>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</si>
  <si>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</si>
  <si>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</si>
  <si>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</si>
  <si>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</si>
  <si>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</si>
  <si>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</si>
  <si>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</si>
  <si>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</si>
  <si>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</si>
  <si>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</si>
  <si>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</si>
  <si>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</si>
  <si>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</si>
  <si>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</si>
  <si>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</si>
  <si>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</si>
  <si>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</si>
  <si>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</si>
  <si>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</si>
  <si>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</si>
  <si>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</si>
  <si>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</si>
  <si>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</si>
  <si>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</si>
  <si>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</si>
  <si>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</si>
  <si>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</si>
  <si>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</si>
  <si>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</si>
  <si>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</si>
  <si>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</si>
  <si>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</si>
  <si>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</si>
  <si>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</si>
  <si>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</si>
  <si>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</si>
  <si>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</si>
  <si>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</si>
  <si>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</si>
  <si>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</si>
  <si>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</si>
  <si>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</si>
  <si>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</si>
  <si>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</si>
  <si>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</si>
  <si>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</si>
  <si>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</si>
  <si>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</si>
  <si>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</si>
  <si>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</si>
  <si>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</si>
  <si>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</si>
  <si>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</si>
  <si>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</si>
  <si>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</si>
  <si>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закладів та установ фізичної культури та спорту</t>
  </si>
  <si>
    <t>Реконструкція внутрішніх систем водопостачання, водовідведення та нагріву води чаші басейну КП СК "Шахтар" за адресою Львівська обл., місто Червоноград, вул.Героїв Майдану,2</t>
  </si>
  <si>
    <t>Капітальне будівництво (улаштування)освітлення мультифункціонального майданечика для занять ігровими видами спорту в селі Сілець Червоноградського району, Львівської області</t>
  </si>
  <si>
    <t>Реконструкція внутрішніх систем водопостачання, водовідведення та нагріву води в чаші басейну КП СК "Шахтар" за адресою Львівська обл., місчто Червоноград, вул.Героїв Майдану,2</t>
  </si>
  <si>
    <t>УСЬОГО</t>
  </si>
  <si>
    <t>затрат</t>
  </si>
  <si>
    <t xml:space="preserve">formula=RC[-16]+RC[-8]                          </t>
  </si>
  <si>
    <t>обсяг видатків на реконструкцію об`єктів</t>
  </si>
  <si>
    <t>грн.</t>
  </si>
  <si>
    <t>кошторис</t>
  </si>
  <si>
    <t>продукту</t>
  </si>
  <si>
    <t>кількість об`єктів, які підлягають реконструкції</t>
  </si>
  <si>
    <t>од.</t>
  </si>
  <si>
    <t>Рішення сесії</t>
  </si>
  <si>
    <t>ефективності</t>
  </si>
  <si>
    <t>середня сума видатків на реконструкцію одного об`кта</t>
  </si>
  <si>
    <t>розрахунки</t>
  </si>
  <si>
    <t>якості</t>
  </si>
  <si>
    <t>відсоток покращення діяльності підприємства</t>
  </si>
  <si>
    <t>відс.</t>
  </si>
  <si>
    <t xml:space="preserve"> дані комунальних підприємств</t>
  </si>
  <si>
    <t xml:space="preserve">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рік",рішення Червоноградської міської ради від 09.12.2021р.№945 "Про  внесення змін до бюджету Червоноградської міської територіальної громади на 2021 рік".</t>
  </si>
  <si>
    <t>Реконструкція внутрішніх систем водопостачання, водовідведення та нагріву води в чаші басейну КП СК "Шахтар" за адресою Львівська обл., місто Червоноград, вул.Героїв Майдану,2.Капітальне будівництво (улаштування) світлення мультифункціонального майданчика для занять ігровими видами спорту в селі Сілець Червоноградського району, Львівської області</t>
  </si>
  <si>
    <t>0200000</t>
  </si>
  <si>
    <t>14.12.2021</t>
  </si>
  <si>
    <t>156-р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</si>
  <si>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</si>
  <si>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</si>
  <si>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</si>
  <si>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</si>
  <si>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</si>
  <si>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</si>
  <si>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</si>
  <si>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</si>
  <si>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</si>
  <si>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</si>
  <si>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</si>
  <si>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0217325</t>
  </si>
  <si>
    <t>Будівництво-1 споруд, установ та закладів фізичної культури і спорту</t>
  </si>
  <si>
    <t>0210000</t>
  </si>
  <si>
    <t>7325</t>
  </si>
  <si>
    <t>0443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</si>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</sst>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M24" sqref="AM2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90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18.75" customHeight="1" x14ac:dyDescent="0.2">
      <c r="AO4" s="114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88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89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91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97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101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8" t="s">
        <v>102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98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876800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876800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9" t="s">
        <v>85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109" t="s">
        <v>86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0.2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1.25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825300</v>
      </c>
      <c r="AL50" s="53"/>
      <c r="AM50" s="53"/>
      <c r="AN50" s="53"/>
      <c r="AO50" s="53"/>
      <c r="AP50" s="53"/>
      <c r="AQ50" s="53"/>
      <c r="AR50" s="53"/>
      <c r="AS50" s="53">
        <f>AC50+AK50</f>
        <v>825300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38.25" customHeight="1" x14ac:dyDescent="0.2">
      <c r="A51" s="43">
        <v>2</v>
      </c>
      <c r="B51" s="43"/>
      <c r="C51" s="43"/>
      <c r="D51" s="86" t="s">
        <v>66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51500</v>
      </c>
      <c r="AL51" s="53"/>
      <c r="AM51" s="53"/>
      <c r="AN51" s="53"/>
      <c r="AO51" s="53"/>
      <c r="AP51" s="53"/>
      <c r="AQ51" s="53"/>
      <c r="AR51" s="53"/>
      <c r="AS51" s="53">
        <f>AC51+AK51</f>
        <v>51500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68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0</v>
      </c>
      <c r="AD52" s="94"/>
      <c r="AE52" s="94"/>
      <c r="AF52" s="94"/>
      <c r="AG52" s="94"/>
      <c r="AH52" s="94"/>
      <c r="AI52" s="94"/>
      <c r="AJ52" s="94"/>
      <c r="AK52" s="94">
        <v>876800</v>
      </c>
      <c r="AL52" s="94"/>
      <c r="AM52" s="94"/>
      <c r="AN52" s="94"/>
      <c r="AO52" s="94"/>
      <c r="AP52" s="94"/>
      <c r="AQ52" s="94"/>
      <c r="AR52" s="94"/>
      <c r="AS52" s="94">
        <f>AC52+AK52</f>
        <v>876800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57" t="s">
        <v>42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99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60" t="s">
        <v>34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11.25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s="4" customFormat="1" ht="12.75" customHeight="1" x14ac:dyDescent="0.2">
      <c r="A60" s="90"/>
      <c r="B60" s="90"/>
      <c r="C60" s="90"/>
      <c r="D60" s="96" t="s">
        <v>27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>
        <f>AB60+AJ60</f>
        <v>0</v>
      </c>
      <c r="AS60" s="94"/>
      <c r="AT60" s="94"/>
      <c r="AU60" s="94"/>
      <c r="AV60" s="94"/>
      <c r="AW60" s="94"/>
      <c r="AX60" s="94"/>
      <c r="AY60" s="94"/>
      <c r="CA60" s="4" t="s">
        <v>16</v>
      </c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70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9" t="s">
        <v>69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876800</v>
      </c>
      <c r="AX67" s="53"/>
      <c r="AY67" s="53"/>
      <c r="AZ67" s="53"/>
      <c r="BA67" s="53"/>
      <c r="BB67" s="53"/>
      <c r="BC67" s="53"/>
      <c r="BD67" s="53"/>
      <c r="BE67" s="53">
        <v>876800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74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75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76</v>
      </c>
      <c r="AA69" s="72"/>
      <c r="AB69" s="72"/>
      <c r="AC69" s="72"/>
      <c r="AD69" s="72"/>
      <c r="AE69" s="73" t="s">
        <v>77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2</v>
      </c>
      <c r="AX69" s="53"/>
      <c r="AY69" s="53"/>
      <c r="AZ69" s="53"/>
      <c r="BA69" s="53"/>
      <c r="BB69" s="53"/>
      <c r="BC69" s="53"/>
      <c r="BD69" s="53"/>
      <c r="BE69" s="53">
        <v>2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78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72</v>
      </c>
      <c r="AA71" s="72"/>
      <c r="AB71" s="72"/>
      <c r="AC71" s="72"/>
      <c r="AD71" s="72"/>
      <c r="AE71" s="73" t="s">
        <v>80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438400</v>
      </c>
      <c r="AX71" s="53"/>
      <c r="AY71" s="53"/>
      <c r="AZ71" s="53"/>
      <c r="BA71" s="53"/>
      <c r="BB71" s="53"/>
      <c r="BC71" s="53"/>
      <c r="BD71" s="53"/>
      <c r="BE71" s="53">
        <v>438400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83</v>
      </c>
      <c r="AA73" s="72"/>
      <c r="AB73" s="72"/>
      <c r="AC73" s="72"/>
      <c r="AD73" s="72"/>
      <c r="AE73" s="85" t="s">
        <v>84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6" t="s">
        <v>93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2" t="s">
        <v>95</v>
      </c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113" t="s">
        <v>92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6" t="s">
        <v>94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2" t="s">
        <v>96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/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1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6:C57"/>
    <mergeCell ref="D58:AA58"/>
    <mergeCell ref="AB58:AI58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50">
    <cfRule type="cellIs" dxfId="17" priority="21" stopIfTrue="1" operator="equal">
      <formula>$D49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1">
    <cfRule type="cellIs" dxfId="15" priority="19" stopIfTrue="1" operator="equal">
      <formula>$D50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КПК0217325</vt:lpstr>
      <vt:lpstr>КПК0217325!Область_друку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2021-12-20T09:06:03Z</cp:lastPrinted>
  <dcterms:created xsi:type="dcterms:W3CDTF">2016-08-15T09:54:21Z</dcterms:created>
  <dcterms:modified xsi:type="dcterms:W3CDTF">2021-12-20T09:07:02Z</dcterms:modified>
</cp:coreProperties>
</file>