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КПК0217461!$A$1:$BM$96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<sst xmlns="http://schemas.openxmlformats.org/spreadsheetml/2006/main" count="165" uniqueCount="121">
  <si>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</si>
  <si>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</si>
  <si>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</si>
  <si>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</si>
  <si>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</si>
  <si>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</si>
  <si>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</si>
  <si>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</si>
  <si>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</si>
  <si>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</si>
  <si>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</si>
  <si>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</si>
  <si>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</si>
  <si>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</si>
  <si>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</si>
  <si>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</si>
  <si>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</si>
  <si>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</si>
  <si>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</si>
  <si>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</si>
  <si>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</si>
  <si>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</si>
  <si>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</si>
  <si>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</si>
  <si>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</si>
  <si>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</si>
  <si>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</si>
  <si>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</si>
  <si>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</si>
  <si>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</si>
  <si>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</si>
  <si>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</si>
  <si>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</si>
  <si>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</si>
  <si>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</si>
  <si>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</si>
  <si>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</si>
  <si>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</si>
  <si>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</si>
  <si>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</si>
  <si>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</si>
  <si>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</si>
  <si>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</si>
  <si>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</si>
  <si>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</si>
  <si>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</si>
  <si>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</si>
  <si>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</si>
  <si>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</si>
  <si>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</si>
  <si>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</si>
  <si>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</si>
  <si>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</si>
  <si>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</si>
  <si>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</si>
  <si>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</si>
  <si>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</si>
  <si>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</si>
  <si>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</si>
  <si>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</si>
  <si>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</si>
  <si>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</si>
  <si>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</si>
  <si>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</si>
  <si>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</si>
  <si>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</si>
  <si>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обєктів інфраструктури КП"Комунальник"</t>
  </si>
  <si>
    <t>забезпечення проведення капітального ремонту обєктів транспортної інфраструктури КП"Комунальник"</t>
  </si>
  <si>
    <t>проведення робіт по поточному ремонту доріг загального користування КП"Червонограджитлокомунсервіс"</t>
  </si>
  <si>
    <t>проведення робіт по поточному ремонту доріг загального користування КП"Соснівкажитлокомунсервіс"</t>
  </si>
  <si>
    <t>УСЬОГО</t>
  </si>
  <si>
    <t>Програма ремонту доріг комунальної власності в населених пунктах Червонорадської міської територіальної громади</t>
  </si>
  <si>
    <t>затрат</t>
  </si>
  <si>
    <t xml:space="preserve">formula=RC[-16]+RC[-8]                          </t>
  </si>
  <si>
    <t>обсяг видатків на поточний ремонт доріг</t>
  </si>
  <si>
    <t>грн.</t>
  </si>
  <si>
    <t>кошторис</t>
  </si>
  <si>
    <t>обсяг видатків на поточний ремонт тротуарів</t>
  </si>
  <si>
    <t>обсяг видатків на капітальний ремонт доріг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</si>
  <si>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</si>
  <si>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</si>
  <si>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</si>
  <si>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КП"Червонограджитлокомунсервіс",КП"Соснівкажитлокомунсервіс"</t>
  </si>
  <si>
    <t>площа тротуарів на якій планується провести поточнний ремонт</t>
  </si>
  <si>
    <t xml:space="preserve"> дані КП "Комунальник", КП"Соснівкажитлокомунсервіс"</t>
  </si>
  <si>
    <t>площа вулично-дорожньої мережі, на якій планується провести капітальний ремонт</t>
  </si>
  <si>
    <t xml:space="preserve"> дані КП "Комунальник"</t>
  </si>
  <si>
    <t>ефективності</t>
  </si>
  <si>
    <t>середня вартість 1 кв.м. поточного ремонту доріг</t>
  </si>
  <si>
    <t xml:space="preserve"> дані КП "Комунальник",  КП "Червонограджитлокомунсервіс", КП"Соснівкажитлокомунсервіс"</t>
  </si>
  <si>
    <t>середня вартість 1 кв.м. поточного ремонту тротуарів</t>
  </si>
  <si>
    <t>середня вартість 1 кв.м. капітального ремонту вулично-дорожньої мережі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</si>
  <si>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</si>
  <si>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</si>
  <si>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</si>
  <si>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</t>
  </si>
  <si>
    <t>відсоток відремонтованої площі тротуарів до площі,що планується відремонтувати</t>
  </si>
  <si>
    <t>відсоток відремонтованої площі вулично-дорожньої мережі до площі,що планується відремонтувати</t>
  </si>
  <si>
    <t>наказ МФУ від 26.08.2014р.№836, Бюджетний КУ, ЗУ "Про місцеве самоврядування в Україні",рішення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11.03.2021р.№228 "Про внесення змін до місцевих програм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 рішення Червоноградської міської ради від 17.08.2021р.№727 "Про внесення змін до місцевих програм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</si>
  <si>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покращення стану інфраструктури автомобільних доріг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</si>
  <si>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</si>
  <si>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</si>
  <si>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</si>
  <si>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</si>
  <si>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</si>
  <si>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</si>
  <si>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</si>
  <si>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</si>
  <si>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</si>
  <si>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</si>
  <si>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</si>
  <si>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</si>
  <si>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</si>
  <si>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</si>
  <si>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</si>
  <si>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</si>
  <si>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</si>
  <si>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</si>
  <si>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</si>
  <si>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КП "Комунальник"                                                                                               КП"Соснівкажитлокомунсервіс"                                                                                               КП"Червонограджитлокомунсервіс"</t>
  </si>
  <si>
    <t>03348643                                                                      33071438                                                                  31616100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</si>
</sst>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58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103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0.25" customHeight="1" x14ac:dyDescent="0.2">
      <c r="AO4" s="112" t="s">
        <v>104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101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102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100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104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110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8" customHeight="1" x14ac:dyDescent="0.2">
      <c r="A16" s="36" t="s">
        <v>4</v>
      </c>
      <c r="B16" s="109" t="s">
        <v>116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114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117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118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115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111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14209891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13952891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257000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220.5" customHeight="1" x14ac:dyDescent="0.2">
      <c r="A26" s="107" t="s">
        <v>98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99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13474891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13474891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257000</v>
      </c>
      <c r="AL50" s="53"/>
      <c r="AM50" s="53"/>
      <c r="AN50" s="53"/>
      <c r="AO50" s="53"/>
      <c r="AP50" s="53"/>
      <c r="AQ50" s="53"/>
      <c r="AR50" s="53"/>
      <c r="AS50" s="53">
        <f>AC50+AK50</f>
        <v>257000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249000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249000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229000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229000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13952891</v>
      </c>
      <c r="AD53" s="94"/>
      <c r="AE53" s="94"/>
      <c r="AF53" s="94"/>
      <c r="AG53" s="94"/>
      <c r="AH53" s="94"/>
      <c r="AI53" s="94"/>
      <c r="AJ53" s="94"/>
      <c r="AK53" s="94">
        <v>257000</v>
      </c>
      <c r="AL53" s="94"/>
      <c r="AM53" s="94"/>
      <c r="AN53" s="94"/>
      <c r="AO53" s="94"/>
      <c r="AP53" s="94"/>
      <c r="AQ53" s="94"/>
      <c r="AR53" s="94"/>
      <c r="AS53" s="94">
        <f>AC53+AK53</f>
        <v>14209891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15" customHeight="1" x14ac:dyDescent="0.2">
      <c r="A56" s="48" t="s">
        <v>112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13952891</v>
      </c>
      <c r="AC61" s="53"/>
      <c r="AD61" s="53"/>
      <c r="AE61" s="53"/>
      <c r="AF61" s="53"/>
      <c r="AG61" s="53"/>
      <c r="AH61" s="53"/>
      <c r="AI61" s="53"/>
      <c r="AJ61" s="53">
        <v>257000</v>
      </c>
      <c r="AK61" s="53"/>
      <c r="AL61" s="53"/>
      <c r="AM61" s="53"/>
      <c r="AN61" s="53"/>
      <c r="AO61" s="53"/>
      <c r="AP61" s="53"/>
      <c r="AQ61" s="53"/>
      <c r="AR61" s="53">
        <f>AB61+AJ61</f>
        <v>14209891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13952891</v>
      </c>
      <c r="AC62" s="94"/>
      <c r="AD62" s="94"/>
      <c r="AE62" s="94"/>
      <c r="AF62" s="94"/>
      <c r="AG62" s="94"/>
      <c r="AH62" s="94"/>
      <c r="AI62" s="94"/>
      <c r="AJ62" s="94">
        <v>257000</v>
      </c>
      <c r="AK62" s="94"/>
      <c r="AL62" s="94"/>
      <c r="AM62" s="94"/>
      <c r="AN62" s="94"/>
      <c r="AO62" s="94"/>
      <c r="AP62" s="94"/>
      <c r="AQ62" s="94"/>
      <c r="AR62" s="94">
        <f>AB62+AJ62</f>
        <v>14209891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73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74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75</v>
      </c>
      <c r="AA69" s="72"/>
      <c r="AB69" s="72"/>
      <c r="AC69" s="72"/>
      <c r="AD69" s="72"/>
      <c r="AE69" s="73" t="s">
        <v>76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10940497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10940497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75</v>
      </c>
      <c r="AA70" s="72"/>
      <c r="AB70" s="72"/>
      <c r="AC70" s="72"/>
      <c r="AD70" s="72"/>
      <c r="AE70" s="73" t="s">
        <v>76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3012394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3012394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75</v>
      </c>
      <c r="AA71" s="72"/>
      <c r="AB71" s="72"/>
      <c r="AC71" s="72"/>
      <c r="AD71" s="72"/>
      <c r="AE71" s="73" t="s">
        <v>76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257000</v>
      </c>
      <c r="AX71" s="53"/>
      <c r="AY71" s="53"/>
      <c r="AZ71" s="53"/>
      <c r="BA71" s="53"/>
      <c r="BB71" s="53"/>
      <c r="BC71" s="53"/>
      <c r="BD71" s="53"/>
      <c r="BE71" s="53">
        <v>257000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79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51" customHeight="1" x14ac:dyDescent="0.2">
      <c r="A73" s="43">
        <v>0</v>
      </c>
      <c r="B73" s="43"/>
      <c r="C73" s="43"/>
      <c r="D73" s="43"/>
      <c r="E73" s="43"/>
      <c r="F73" s="43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81</v>
      </c>
      <c r="AA73" s="72"/>
      <c r="AB73" s="72"/>
      <c r="AC73" s="72"/>
      <c r="AD73" s="72"/>
      <c r="AE73" s="85" t="s">
        <v>82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30838.93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30838.93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81</v>
      </c>
      <c r="AA74" s="72"/>
      <c r="AB74" s="72"/>
      <c r="AC74" s="72"/>
      <c r="AD74" s="72"/>
      <c r="AE74" s="85" t="s">
        <v>84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4430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4430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81</v>
      </c>
      <c r="AA75" s="72"/>
      <c r="AB75" s="72"/>
      <c r="AC75" s="72"/>
      <c r="AD75" s="72"/>
      <c r="AE75" s="85" t="s">
        <v>86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257</v>
      </c>
      <c r="AX75" s="53"/>
      <c r="AY75" s="53"/>
      <c r="AZ75" s="53"/>
      <c r="BA75" s="53"/>
      <c r="BB75" s="53"/>
      <c r="BC75" s="53"/>
      <c r="BD75" s="53"/>
      <c r="BE75" s="53">
        <v>257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87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63.75" customHeight="1" x14ac:dyDescent="0.2">
      <c r="A77" s="43">
        <v>0</v>
      </c>
      <c r="B77" s="43"/>
      <c r="C77" s="43"/>
      <c r="D77" s="43"/>
      <c r="E77" s="43"/>
      <c r="F77" s="43"/>
      <c r="G77" s="85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75</v>
      </c>
      <c r="AA77" s="72"/>
      <c r="AB77" s="72"/>
      <c r="AC77" s="72"/>
      <c r="AD77" s="72"/>
      <c r="AE77" s="85" t="s">
        <v>89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354.76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354.76</v>
      </c>
      <c r="BF77" s="53"/>
      <c r="BG77" s="53"/>
      <c r="BH77" s="53"/>
      <c r="BI77" s="53"/>
      <c r="BJ77" s="53"/>
      <c r="BK77" s="53"/>
      <c r="BL77" s="53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90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75</v>
      </c>
      <c r="AA78" s="72"/>
      <c r="AB78" s="72"/>
      <c r="AC78" s="72"/>
      <c r="AD78" s="72"/>
      <c r="AE78" s="85" t="s">
        <v>86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680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680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91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75</v>
      </c>
      <c r="AA79" s="72"/>
      <c r="AB79" s="72"/>
      <c r="AC79" s="72"/>
      <c r="AD79" s="72"/>
      <c r="AE79" s="85" t="s">
        <v>86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1000</v>
      </c>
      <c r="AX79" s="53"/>
      <c r="AY79" s="53"/>
      <c r="AZ79" s="53"/>
      <c r="BA79" s="53"/>
      <c r="BB79" s="53"/>
      <c r="BC79" s="53"/>
      <c r="BD79" s="53"/>
      <c r="BE79" s="53">
        <v>1000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92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51" customHeight="1" x14ac:dyDescent="0.2">
      <c r="A81" s="43">
        <v>0</v>
      </c>
      <c r="B81" s="43"/>
      <c r="C81" s="43"/>
      <c r="D81" s="43"/>
      <c r="E81" s="43"/>
      <c r="F81" s="43"/>
      <c r="G81" s="85" t="s">
        <v>93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94</v>
      </c>
      <c r="AA81" s="72"/>
      <c r="AB81" s="72"/>
      <c r="AC81" s="72"/>
      <c r="AD81" s="72"/>
      <c r="AE81" s="85" t="s">
        <v>95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100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100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96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94</v>
      </c>
      <c r="AA82" s="72"/>
      <c r="AB82" s="72"/>
      <c r="AC82" s="72"/>
      <c r="AD82" s="72"/>
      <c r="AE82" s="85" t="s">
        <v>86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97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94</v>
      </c>
      <c r="AA83" s="72"/>
      <c r="AB83" s="72"/>
      <c r="AC83" s="72"/>
      <c r="AD83" s="72"/>
      <c r="AE83" s="85" t="s">
        <v>86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0</v>
      </c>
      <c r="AP83" s="53"/>
      <c r="AQ83" s="53"/>
      <c r="AR83" s="53"/>
      <c r="AS83" s="53"/>
      <c r="AT83" s="53"/>
      <c r="AU83" s="53"/>
      <c r="AV83" s="53"/>
      <c r="AW83" s="53">
        <v>100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4" t="s">
        <v>106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108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1" t="s">
        <v>3</v>
      </c>
      <c r="B88" s="71"/>
      <c r="C88" s="71"/>
      <c r="D88" s="71"/>
      <c r="E88" s="71"/>
      <c r="F88" s="71"/>
    </row>
    <row r="89" spans="1:64" ht="13.15" customHeight="1" x14ac:dyDescent="0.2">
      <c r="A89" s="111" t="s">
        <v>105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107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109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46"/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80">
    <mergeCell ref="BE83:BL83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6:BG86"/>
    <mergeCell ref="A88:F88"/>
    <mergeCell ref="A68:F68"/>
    <mergeCell ref="Z68:AD68"/>
    <mergeCell ref="AE68:AN68"/>
    <mergeCell ref="A86:V86"/>
    <mergeCell ref="W86:AM86"/>
    <mergeCell ref="W87:AM87"/>
    <mergeCell ref="BE65:BL65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57:C58"/>
    <mergeCell ref="D59:AA59"/>
    <mergeCell ref="AB59:AI59"/>
    <mergeCell ref="W93:AM93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36" priority="38" stopIfTrue="1" operator="equal">
      <formula>$G67</formula>
    </cfRule>
  </conditionalFormatting>
  <conditionalFormatting sqref="D49">
    <cfRule type="cellIs" dxfId="35" priority="39" stopIfTrue="1" operator="equal">
      <formula>$D48</formula>
    </cfRule>
  </conditionalFormatting>
  <conditionalFormatting sqref="A68:F68">
    <cfRule type="cellIs" dxfId="34" priority="40" stopIfTrue="1" operator="equal">
      <formula>0</formula>
    </cfRule>
  </conditionalFormatting>
  <conditionalFormatting sqref="D50">
    <cfRule type="cellIs" dxfId="33" priority="37" stopIfTrue="1" operator="equal">
      <formula>$D49</formula>
    </cfRule>
  </conditionalFormatting>
  <conditionalFormatting sqref="D51">
    <cfRule type="cellIs" dxfId="32" priority="36" stopIfTrue="1" operator="equal">
      <formula>$D50</formula>
    </cfRule>
  </conditionalFormatting>
  <conditionalFormatting sqref="D52">
    <cfRule type="cellIs" dxfId="31" priority="35" stopIfTrue="1" operator="equal">
      <formula>$D51</formula>
    </cfRule>
  </conditionalFormatting>
  <conditionalFormatting sqref="D53">
    <cfRule type="cellIs" dxfId="30" priority="34" stopIfTrue="1" operator="equal">
      <formula>$D52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2021-12-16T06:24:52Z</cp:lastPrinted>
  <dcterms:created xsi:type="dcterms:W3CDTF">2016-08-15T09:54:21Z</dcterms:created>
  <dcterms:modified xsi:type="dcterms:W3CDTF">2021-12-16T06:32:31Z</dcterms:modified>
</cp:coreProperties>
</file>