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КПК0216013!$A$1:$BM$98</definedName>
  </definedNames>
  <calcPr calcId="152511" refMode="R1C1"/>
</workbook>
</file>

<file path=xl/calcChain.xml><?xml version="1.0" encoding="utf-8"?>
<calcChain xmlns="http://schemas.openxmlformats.org/spreadsheetml/2006/main">
  <c r="AR72" i="2" l="1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<sst xmlns="http://schemas.openxmlformats.org/spreadsheetml/2006/main" count="149" uniqueCount="116">
  <si>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</si>
  <si>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</si>
  <si>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</si>
  <si>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</si>
  <si>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</si>
  <si>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</si>
  <si>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</si>
  <si>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</si>
  <si>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</si>
  <si>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</si>
  <si>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</si>
  <si>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</si>
  <si>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</si>
  <si>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</si>
  <si>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</si>
  <si>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</si>
  <si>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</si>
  <si>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</si>
  <si>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</si>
  <si>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</si>
  <si>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</si>
  <si>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</si>
  <si>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</si>
  <si>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</si>
  <si>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</si>
  <si>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</si>
  <si>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</si>
  <si>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</si>
  <si>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</si>
  <si>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</si>
  <si>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</si>
  <si>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</si>
  <si>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</si>
  <si>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</si>
  <si>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</si>
  <si>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</si>
  <si>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</si>
  <si>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</si>
  <si>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</si>
  <si>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</si>
  <si>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</si>
  <si>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</si>
  <si>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</si>
  <si>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</si>
  <si>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</si>
  <si>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</si>
  <si>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</si>
  <si>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</si>
  <si>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</si>
  <si>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</si>
  <si>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</si>
  <si>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</si>
  <si>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</si>
  <si>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</si>
  <si>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</si>
  <si>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</si>
  <si>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</si>
  <si>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</si>
  <si>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</si>
  <si>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</si>
  <si>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</si>
  <si>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</si>
  <si>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</si>
  <si>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</si>
  <si>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</si>
  <si>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Провести поточний ремонт обладнання та пристроїв   для  забезпечення якісного надання послуг з водопостачання та водовідведення</t>
  </si>
  <si>
    <t>Поточний ремонт напірного колектора промивної води пісколовок на очисних спорудах м.Червоноград</t>
  </si>
  <si>
    <t>Поточний ремонт металоконструкцій первинних відстійників № 1 та № 2 на очисних спорудах м.Червоноград</t>
  </si>
  <si>
    <t>Поточний ремонт з оздоблення  аеротенків первинних та вторинних відстійників на очисних спорудах м.Червоноград</t>
  </si>
  <si>
    <t>Поточний ремонт водопроводу по вул.Б.Хмельницького 2а-8, в м.Червоноград Львівської області</t>
  </si>
  <si>
    <t>Закупівля автоматичних вимикачів для насосних агрегатів на насосній станції ІІ-го підйому Бендюзького водозабору</t>
  </si>
  <si>
    <t>Закупівля пожежних гідрантів</t>
  </si>
  <si>
    <t>Закупівля арматури трубопровідної</t>
  </si>
  <si>
    <t>Придбання паливно - мастильних матеріалів для робіт по очистці доріг під час снігопадів</t>
  </si>
  <si>
    <t>Промивка дощової каналізаційної мережі по вул.Сокальська в м.Червонограді</t>
  </si>
  <si>
    <t>Промивка дощової каналізаційної мережі по вул.Промислова в м.Червонограді</t>
  </si>
  <si>
    <t>Промивка дощової каналізаційної мережі по вул.Стуса в м.Червонограді</t>
  </si>
  <si>
    <t>Промивка дощової каналізаційної мережі по вул.Чорновола в м.Червонограді</t>
  </si>
  <si>
    <t>Проведення робіт по влаштуванню водовідведення дощових вод по вул.Бічна Львівська,26 в м.Червонограді</t>
  </si>
  <si>
    <t>Забезпечення оплати та погашення заборгованості за електричну енергію</t>
  </si>
  <si>
    <t>УСЬОГО</t>
  </si>
  <si>
    <t>Програма забезпечення діяльності водопровідно-каналізаційного господарства КП «Червоноградводоканал»  у 2021році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</si>
  <si>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</si>
  <si>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</si>
  <si>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</si>
  <si>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</si>
  <si>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</si>
  <si>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 водопровідно-каналізаційного господарства,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</si>
  <si>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</si>
  <si>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</si>
  <si>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</si>
  <si>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</si>
  <si>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</si>
  <si>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</si>
  <si>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</si>
  <si>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Покращення надання послуг з водопостачання та водовідведення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</si>
  <si>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</si>
  <si>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</si>
  <si>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</si>
  <si>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</si>
  <si>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</si>
  <si>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</si>
  <si>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</si>
  <si>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</si>
  <si>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</si>
  <si>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</si>
  <si>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</si>
  <si>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</si>
  <si>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</si>
  <si>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</si>
  <si>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</si>
  <si>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</si>
  <si>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</si>
  <si>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</si>
  <si>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</si>
  <si>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КП"Червоноградводоканал"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</si>
</sst>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26" zoomScaleNormal="100" zoomScaleSheetLayoutView="100" workbookViewId="0">
      <selection activeCell="Z75" sqref="Z75:AD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7.2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185347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 x14ac:dyDescent="0.2"/>
    <row r="19" spans="1:79" customFormat="1" ht="28.5" customHeight="1" x14ac:dyDescent="0.2">
      <c r="A19" s="25" t="s">
        <v>54</v>
      </c>
      <c r="B19" s="109" t="s">
        <v>110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1879300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1879300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2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3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9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2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6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0.5" customHeight="1" x14ac:dyDescent="0.2">
      <c r="A44" s="48" t="s">
        <v>108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7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0.7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37000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37000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37300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37300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5.7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49000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49000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49000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49000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49000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49000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12000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12000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720000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720000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0"/>
      <c r="B63" s="90"/>
      <c r="C63" s="90"/>
      <c r="D63" s="91" t="s">
        <v>80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1879300</v>
      </c>
      <c r="AD63" s="94"/>
      <c r="AE63" s="94"/>
      <c r="AF63" s="94"/>
      <c r="AG63" s="94"/>
      <c r="AH63" s="94"/>
      <c r="AI63" s="94"/>
      <c r="AJ63" s="94"/>
      <c r="AK63" s="94">
        <v>0</v>
      </c>
      <c r="AL63" s="94"/>
      <c r="AM63" s="94"/>
      <c r="AN63" s="94"/>
      <c r="AO63" s="94"/>
      <c r="AP63" s="94"/>
      <c r="AQ63" s="94"/>
      <c r="AR63" s="94"/>
      <c r="AS63" s="94">
        <f>AC63+AK63</f>
        <v>1879300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4" spans="1:79" ht="7.5" customHeight="1" x14ac:dyDescent="0.2"/>
    <row r="65" spans="1:79" ht="15.75" customHeight="1" x14ac:dyDescent="0.2">
      <c r="A65" s="57" t="s">
        <v>42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79" ht="10.5" customHeight="1" x14ac:dyDescent="0.2">
      <c r="A66" s="48" t="s">
        <v>108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38" t="s">
        <v>28</v>
      </c>
      <c r="B67" s="38"/>
      <c r="C67" s="38"/>
      <c r="D67" s="60" t="s">
        <v>34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38" t="s">
        <v>29</v>
      </c>
      <c r="AC67" s="38"/>
      <c r="AD67" s="38"/>
      <c r="AE67" s="38"/>
      <c r="AF67" s="38"/>
      <c r="AG67" s="38"/>
      <c r="AH67" s="38"/>
      <c r="AI67" s="38"/>
      <c r="AJ67" s="38" t="s">
        <v>30</v>
      </c>
      <c r="AK67" s="38"/>
      <c r="AL67" s="38"/>
      <c r="AM67" s="38"/>
      <c r="AN67" s="38"/>
      <c r="AO67" s="38"/>
      <c r="AP67" s="38"/>
      <c r="AQ67" s="38"/>
      <c r="AR67" s="38" t="s">
        <v>27</v>
      </c>
      <c r="AS67" s="38"/>
      <c r="AT67" s="38"/>
      <c r="AU67" s="38"/>
      <c r="AV67" s="38"/>
      <c r="AW67" s="38"/>
      <c r="AX67" s="38"/>
      <c r="AY67" s="38"/>
    </row>
    <row r="68" spans="1:79" ht="1.5" customHeight="1" x14ac:dyDescent="0.2">
      <c r="A68" s="38"/>
      <c r="B68" s="38"/>
      <c r="C68" s="38"/>
      <c r="D68" s="63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 x14ac:dyDescent="0.2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 x14ac:dyDescent="0.2">
      <c r="A70" s="43" t="s">
        <v>6</v>
      </c>
      <c r="B70" s="43"/>
      <c r="C70" s="43"/>
      <c r="D70" s="66" t="s">
        <v>7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8"/>
      <c r="AB70" s="70" t="s">
        <v>8</v>
      </c>
      <c r="AC70" s="70"/>
      <c r="AD70" s="70"/>
      <c r="AE70" s="70"/>
      <c r="AF70" s="70"/>
      <c r="AG70" s="70"/>
      <c r="AH70" s="70"/>
      <c r="AI70" s="70"/>
      <c r="AJ70" s="70" t="s">
        <v>9</v>
      </c>
      <c r="AK70" s="70"/>
      <c r="AL70" s="70"/>
      <c r="AM70" s="70"/>
      <c r="AN70" s="70"/>
      <c r="AO70" s="70"/>
      <c r="AP70" s="70"/>
      <c r="AQ70" s="70"/>
      <c r="AR70" s="70" t="s">
        <v>10</v>
      </c>
      <c r="AS70" s="70"/>
      <c r="AT70" s="70"/>
      <c r="AU70" s="70"/>
      <c r="AV70" s="70"/>
      <c r="AW70" s="70"/>
      <c r="AX70" s="70"/>
      <c r="AY70" s="70"/>
      <c r="CA70" s="1" t="s">
        <v>15</v>
      </c>
    </row>
    <row r="71" spans="1:79" ht="25.5" customHeight="1" x14ac:dyDescent="0.2">
      <c r="A71" s="43">
        <v>1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1879300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1879300</v>
      </c>
      <c r="AS71" s="53"/>
      <c r="AT71" s="53"/>
      <c r="AU71" s="53"/>
      <c r="AV71" s="53"/>
      <c r="AW71" s="53"/>
      <c r="AX71" s="53"/>
      <c r="AY71" s="53"/>
      <c r="CA71" s="1" t="s">
        <v>16</v>
      </c>
    </row>
    <row r="72" spans="1:79" s="4" customFormat="1" ht="12.75" customHeight="1" x14ac:dyDescent="0.2">
      <c r="A72" s="90"/>
      <c r="B72" s="90"/>
      <c r="C72" s="90"/>
      <c r="D72" s="91" t="s">
        <v>27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1879300</v>
      </c>
      <c r="AC72" s="94"/>
      <c r="AD72" s="94"/>
      <c r="AE72" s="94"/>
      <c r="AF72" s="94"/>
      <c r="AG72" s="94"/>
      <c r="AH72" s="94"/>
      <c r="AI72" s="94"/>
      <c r="AJ72" s="94">
        <v>0</v>
      </c>
      <c r="AK72" s="94"/>
      <c r="AL72" s="94"/>
      <c r="AM72" s="94"/>
      <c r="AN72" s="94"/>
      <c r="AO72" s="94"/>
      <c r="AP72" s="94"/>
      <c r="AQ72" s="94"/>
      <c r="AR72" s="94">
        <f>AB72+AJ72</f>
        <v>1879300</v>
      </c>
      <c r="AS72" s="94"/>
      <c r="AT72" s="94"/>
      <c r="AU72" s="94"/>
      <c r="AV72" s="94"/>
      <c r="AW72" s="94"/>
      <c r="AX72" s="94"/>
      <c r="AY72" s="94"/>
    </row>
    <row r="73" spans="1:79" ht="5.25" customHeight="1" x14ac:dyDescent="0.2"/>
    <row r="74" spans="1:79" ht="15.75" customHeight="1" x14ac:dyDescent="0.2">
      <c r="A74" s="44" t="s">
        <v>43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21" customHeight="1" x14ac:dyDescent="0.2">
      <c r="A75" s="38" t="s">
        <v>28</v>
      </c>
      <c r="B75" s="38"/>
      <c r="C75" s="38"/>
      <c r="D75" s="38"/>
      <c r="E75" s="38"/>
      <c r="F75" s="38"/>
      <c r="G75" s="39" t="s">
        <v>44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118" t="s">
        <v>2</v>
      </c>
      <c r="AA75" s="118"/>
      <c r="AB75" s="118"/>
      <c r="AC75" s="118"/>
      <c r="AD75" s="11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29</v>
      </c>
      <c r="AP75" s="40"/>
      <c r="AQ75" s="40"/>
      <c r="AR75" s="40"/>
      <c r="AS75" s="40"/>
      <c r="AT75" s="40"/>
      <c r="AU75" s="40"/>
      <c r="AV75" s="41"/>
      <c r="AW75" s="39" t="s">
        <v>30</v>
      </c>
      <c r="AX75" s="40"/>
      <c r="AY75" s="40"/>
      <c r="AZ75" s="40"/>
      <c r="BA75" s="40"/>
      <c r="BB75" s="40"/>
      <c r="BC75" s="40"/>
      <c r="BD75" s="41"/>
      <c r="BE75" s="39" t="s">
        <v>27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33</v>
      </c>
      <c r="B77" s="43"/>
      <c r="C77" s="43"/>
      <c r="D77" s="43"/>
      <c r="E77" s="43"/>
      <c r="F77" s="43"/>
      <c r="G77" s="66" t="s">
        <v>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19</v>
      </c>
      <c r="AA77" s="43"/>
      <c r="AB77" s="43"/>
      <c r="AC77" s="43"/>
      <c r="AD77" s="43"/>
      <c r="AE77" s="69" t="s">
        <v>32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8</v>
      </c>
      <c r="AP77" s="70"/>
      <c r="AQ77" s="70"/>
      <c r="AR77" s="70"/>
      <c r="AS77" s="70"/>
      <c r="AT77" s="70"/>
      <c r="AU77" s="70"/>
      <c r="AV77" s="70"/>
      <c r="AW77" s="70" t="s">
        <v>31</v>
      </c>
      <c r="AX77" s="70"/>
      <c r="AY77" s="70"/>
      <c r="AZ77" s="70"/>
      <c r="BA77" s="70"/>
      <c r="BB77" s="70"/>
      <c r="BC77" s="70"/>
      <c r="BD77" s="70"/>
      <c r="BE77" s="70" t="s">
        <v>10</v>
      </c>
      <c r="BF77" s="70"/>
      <c r="BG77" s="70"/>
      <c r="BH77" s="70"/>
      <c r="BI77" s="70"/>
      <c r="BJ77" s="70"/>
      <c r="BK77" s="70"/>
      <c r="BL77" s="70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6" t="s">
        <v>82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84</v>
      </c>
      <c r="AA79" s="72"/>
      <c r="AB79" s="72"/>
      <c r="AC79" s="72"/>
      <c r="AD79" s="72"/>
      <c r="AE79" s="73" t="s">
        <v>85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1879300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1879300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88</v>
      </c>
      <c r="AA81" s="72"/>
      <c r="AB81" s="72"/>
      <c r="AC81" s="72"/>
      <c r="AD81" s="72"/>
      <c r="AE81" s="73" t="s">
        <v>85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84</v>
      </c>
      <c r="AA83" s="72"/>
      <c r="AB83" s="72"/>
      <c r="AC83" s="72"/>
      <c r="AD83" s="72"/>
      <c r="AE83" s="73" t="s">
        <v>85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1879300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1879300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51" customHeight="1" x14ac:dyDescent="0.2">
      <c r="A85" s="43">
        <v>0</v>
      </c>
      <c r="B85" s="43"/>
      <c r="C85" s="43"/>
      <c r="D85" s="43"/>
      <c r="E85" s="43"/>
      <c r="F85" s="43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93</v>
      </c>
      <c r="AA85" s="72"/>
      <c r="AB85" s="72"/>
      <c r="AC85" s="72"/>
      <c r="AD85" s="72"/>
      <c r="AE85" s="73"/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.25" customHeight="1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7" spans="1:64" ht="6" customHeight="1" x14ac:dyDescent="0.2"/>
    <row r="88" spans="1:64" ht="16.5" customHeight="1" x14ac:dyDescent="0.2">
      <c r="A88" s="114" t="s">
        <v>102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104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64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1" t="s">
        <v>3</v>
      </c>
      <c r="B90" s="71"/>
      <c r="C90" s="71"/>
      <c r="D90" s="71"/>
      <c r="E90" s="71"/>
      <c r="F90" s="71"/>
    </row>
    <row r="91" spans="1:64" ht="13.15" customHeight="1" x14ac:dyDescent="0.2">
      <c r="A91" s="111" t="s">
        <v>101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</row>
    <row r="92" spans="1:64" x14ac:dyDescent="0.2">
      <c r="A92" s="45" t="s">
        <v>47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4" t="s">
        <v>103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105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46"/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45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74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6:BD76"/>
    <mergeCell ref="BE76:BL76"/>
    <mergeCell ref="AS45:AZ46"/>
    <mergeCell ref="D45:AB46"/>
    <mergeCell ref="D47:AB47"/>
    <mergeCell ref="D48:AB48"/>
    <mergeCell ref="AC47:AJ47"/>
    <mergeCell ref="AC48:AJ48"/>
    <mergeCell ref="BE78:BL78"/>
    <mergeCell ref="AO77:AV77"/>
    <mergeCell ref="AW77:BD77"/>
    <mergeCell ref="BE77:BL77"/>
    <mergeCell ref="AW78:BD78"/>
    <mergeCell ref="AO78:AV7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5:BL65"/>
    <mergeCell ref="A49:C49"/>
    <mergeCell ref="U22:AD22"/>
    <mergeCell ref="AE22:AR22"/>
    <mergeCell ref="AK49:AR49"/>
    <mergeCell ref="AS49:AZ49"/>
    <mergeCell ref="G29:BL29"/>
    <mergeCell ref="A71:C71"/>
    <mergeCell ref="D71:AA71"/>
    <mergeCell ref="AB71:AI71"/>
    <mergeCell ref="AJ71:AQ71"/>
    <mergeCell ref="AR71:AY71"/>
    <mergeCell ref="Z75:AD75"/>
    <mergeCell ref="G75:Y75"/>
    <mergeCell ref="AW75:BD75"/>
    <mergeCell ref="AO88:BG88"/>
    <mergeCell ref="A90:F90"/>
    <mergeCell ref="A78:F78"/>
    <mergeCell ref="Z78:AD78"/>
    <mergeCell ref="AE78:AN78"/>
    <mergeCell ref="A88:V88"/>
    <mergeCell ref="W88:AM88"/>
    <mergeCell ref="W89:AM89"/>
    <mergeCell ref="BE75:BL75"/>
    <mergeCell ref="AO89:BG89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6:AY6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67:C68"/>
    <mergeCell ref="D69:AA69"/>
    <mergeCell ref="AB69:AI69"/>
    <mergeCell ref="W95:AM95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G78:L78">
    <cfRule type="cellIs" dxfId="30" priority="32" stopIfTrue="1" operator="equal">
      <formula>$G77</formula>
    </cfRule>
  </conditionalFormatting>
  <conditionalFormatting sqref="D49">
    <cfRule type="cellIs" dxfId="29" priority="33" stopIfTrue="1" operator="equal">
      <formula>$D48</formula>
    </cfRule>
  </conditionalFormatting>
  <conditionalFormatting sqref="A78:F78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D56">
    <cfRule type="cellIs" dxfId="21" priority="25" stopIfTrue="1" operator="equal">
      <formula>$D55</formula>
    </cfRule>
  </conditionalFormatting>
  <conditionalFormatting sqref="D57">
    <cfRule type="cellIs" dxfId="20" priority="24" stopIfTrue="1" operator="equal">
      <formula>$D56</formula>
    </cfRule>
  </conditionalFormatting>
  <conditionalFormatting sqref="D58">
    <cfRule type="cellIs" dxfId="19" priority="23" stopIfTrue="1" operator="equal">
      <formula>$D57</formula>
    </cfRule>
  </conditionalFormatting>
  <conditionalFormatting sqref="D59">
    <cfRule type="cellIs" dxfId="18" priority="22" stopIfTrue="1" operator="equal">
      <formula>$D58</formula>
    </cfRule>
  </conditionalFormatting>
  <conditionalFormatting sqref="D60">
    <cfRule type="cellIs" dxfId="17" priority="21" stopIfTrue="1" operator="equal">
      <formula>$D59</formula>
    </cfRule>
  </conditionalFormatting>
  <conditionalFormatting sqref="D61">
    <cfRule type="cellIs" dxfId="16" priority="20" stopIfTrue="1" operator="equal">
      <formula>$D60</formula>
    </cfRule>
  </conditionalFormatting>
  <conditionalFormatting sqref="D62">
    <cfRule type="cellIs" dxfId="15" priority="19" stopIfTrue="1" operator="equal">
      <formula>$D61</formula>
    </cfRule>
  </conditionalFormatting>
  <conditionalFormatting sqref="D63">
    <cfRule type="cellIs" dxfId="14" priority="18" stopIfTrue="1" operator="equal">
      <formula>$D62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2021-11-30T14:46:59Z</cp:lastPrinted>
  <dcterms:created xsi:type="dcterms:W3CDTF">2016-08-15T09:54:21Z</dcterms:created>
  <dcterms:modified xsi:type="dcterms:W3CDTF">2021-11-30T14:47:12Z</dcterms:modified>
</cp:coreProperties>
</file>