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КПК0217670!$A$1:$BM$121</definedName>
  </definedNames>
  <calcPr calcId="152511" refMode="R1C1"/>
</workbook>
</file>

<file path=xl/calcChain.xml><?xml version="1.0" encoding="utf-8"?>
<calcChain xmlns="http://schemas.openxmlformats.org/spreadsheetml/2006/main">
  <c r="AR95" i="2" l="1"/>
  <c r="AR94" i="2"/>
  <c r="AR93" i="2"/>
  <c r="AR92" i="2"/>
  <c r="AR91" i="2"/>
  <c r="AR90" i="2"/>
  <c r="AR89" i="2"/>
  <c r="AR88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<sst xmlns="http://schemas.openxmlformats.org/spreadsheetml/2006/main" count="173" uniqueCount="143">
  <si>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</si>
  <si>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</si>
  <si>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</si>
  <si>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</si>
  <si>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</si>
  <si>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</si>
  <si>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</si>
  <si>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</si>
  <si>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</si>
  <si>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</si>
  <si>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</si>
  <si>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</si>
  <si>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</si>
  <si>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</si>
  <si>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</si>
  <si>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</si>
  <si>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</si>
  <si>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</si>
  <si>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</si>
  <si>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</si>
  <si>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</si>
  <si>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</si>
  <si>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</si>
  <si>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</si>
  <si>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</si>
  <si>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</si>
  <si>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</si>
  <si>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</si>
  <si>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</si>
  <si>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</si>
  <si>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</si>
  <si>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</si>
  <si>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</si>
  <si>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</si>
  <si>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</si>
  <si>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</si>
  <si>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</si>
  <si>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</si>
  <si>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</si>
  <si>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</si>
  <si>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</si>
  <si>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</si>
  <si>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</si>
  <si>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</si>
  <si>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</si>
  <si>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</si>
  <si>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</si>
  <si>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</si>
  <si>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</si>
  <si>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</si>
  <si>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</si>
  <si>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</si>
  <si>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</si>
  <si>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</si>
  <si>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</si>
  <si>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</si>
  <si>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</si>
  <si>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</si>
  <si>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</si>
  <si>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</si>
  <si>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</si>
  <si>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</si>
  <si>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</si>
  <si>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</si>
  <si>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</si>
  <si>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</si>
  <si>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</si>
  <si>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</si>
  <si>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</si>
  <si>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</si>
  <si>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</si>
  <si>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</si>
  <si>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</si>
  <si>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</si>
  <si>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</si>
  <si>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</si>
  <si>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</si>
  <si>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</si>
  <si>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</si>
  <si>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</si>
  <si>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</si>
  <si>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</si>
  <si>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</si>
  <si>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</si>
  <si>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придбання косарки ротаційної з карданним валом КП"Червонограджитлокомунсервіс"</t>
  </si>
  <si>
    <t>придбання насосу каналізаційного КП"Комунальник"</t>
  </si>
  <si>
    <t>влаштування дитячого майданика "Диво-парк" по вул.Ів.Франка у селі Волсвин КП"Комунальник"</t>
  </si>
  <si>
    <t>придбання та встановлення спортивно-ігрового майданчика "Веселий двір" по вул.Паркова 2, м.Червоноград  КП"Червонограджитлокомунсервіс"</t>
  </si>
  <si>
    <t>придбання та встановлення дитячого спортивного майданчика по вул.Стуса 7,9, Сокальській 12,14,16, м.Червоноград КП"Червонограджитлокомунсервіс"</t>
  </si>
  <si>
    <t>придбання та встановлення дитячого майданчику на вул.Сокальська 28, м.Червоноград КП"Червонограджитлокомунсервіс"</t>
  </si>
  <si>
    <t>придбання медичного автоклаву, який призначений для стерилізації та дезинфекції медичних інструментів КП "Червоноградська міська стоматологічна поліклініка"</t>
  </si>
  <si>
    <t>облаштування спортивної локації в парку культури м.Червонограда в рамках реалізації проекту"Активні парки-локації здорової України" КП "Комунальник"</t>
  </si>
  <si>
    <t>придбання загороджувальної сітки, обігрівачів для роздагалень, бойлерів та електичного обладнання КП СК "Шахтар"</t>
  </si>
  <si>
    <t>придбання глибинних насосів на артезіанські свердловини КП"Червоноградводоканал"</t>
  </si>
  <si>
    <t>закупівля трактора та кабіни для трактора КП"Соснівкажитлокомунсервіс"</t>
  </si>
  <si>
    <t>придбання косарки КП"Комунальник"</t>
  </si>
  <si>
    <t>УСЬОГО</t>
  </si>
  <si>
    <t>Програма використання внесків органу місцевого самоврядування до статутного фонду комунального підприємства "Червоноградводоканал" у 2021 році</t>
  </si>
  <si>
    <t>Програма використання внесків органу місцевого самоврядування до статутного фонду комунального підприємства "Комунальник" на 2021 рік</t>
  </si>
  <si>
    <t>Програма використання внесків органу місцевого самоврядування до статутного фонду комунального підприємства "Червонограджитлокомунсервіс"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</si>
  <si>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"Соснівкажитлокомунсервіс"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</si>
  <si>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"Червоногорадтеплокомуненерго" на 2021 рік</t>
  </si>
  <si>
    <t>Програма використання внесків органу місцевого самоврядування до статутного фонду комунального підприємства "Червоноградська міська стоматологічна поліклініка" на 2021 рік</t>
  </si>
  <si>
    <t>Програма використання внесків органу місцевого самоврядування до статутного фонду комунального підприємства СК "Шахтар" на 2021 рік</t>
  </si>
  <si>
    <t>затрат</t>
  </si>
  <si>
    <t xml:space="preserve">formula=RC[-16]+RC[-8]                          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</si>
  <si>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</si>
  <si>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</si>
  <si>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</si>
  <si>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</si>
  <si>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</si>
  <si>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</si>
  <si>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</si>
  <si>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</si>
  <si>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</si>
  <si>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</si>
  <si>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</si>
  <si>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</si>
  <si>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</si>
  <si>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підтримка підприємств комунальної форми власності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</si>
  <si>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</si>
  <si>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</si>
  <si>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</si>
  <si>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</si>
  <si>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</si>
  <si>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</si>
  <si>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</si>
  <si>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</si>
  <si>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</si>
  <si>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</si>
  <si>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</si>
  <si>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</si>
  <si>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</si>
  <si>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</si>
  <si>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</si>
  <si>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</si>
  <si>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</si>
  <si>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</si>
  <si>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</si>
  <si>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 Спортивний комплекс "Шахтар"                                                                                               КП"Комунальник"                                                                                               КП"Червонограджитлокомунсервіс"                                                     КП"Червоноградтеплокомуненерго"                                                                            КП"Соснівкажитлокомунсервіс"                                                                                              КП"Червоноградська міська стоматологічна поліклініка"                                                                                                                                              КП"Червоноградводоканал"</t>
  </si>
  <si>
    <t>41466374                                      03348643                                           31616100                                                          23966248                                              33071438                                                                 41015558                                                             00185347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</si>
  <si>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                                                                                                                                                                                                                                          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</si>
  <si>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придбання татамі для ГО "Ініціатива-Спорт"      КП СК 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</si>
</sst>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</cellXfs>
  <cellStyles count="1">
    <cellStyle name="Звичайний" xfId="0" builtinId="0"/>
  </cellStyles>
  <dxfs count="4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53" zoomScaleNormal="100" zoomScaleSheetLayoutView="100" workbookViewId="0">
      <selection activeCell="D73" sqref="D73:AB7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84" t="s">
        <v>35</v>
      </c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</row>
    <row r="2" spans="1:77" ht="15.95" customHeight="1" x14ac:dyDescent="0.2">
      <c r="AO2" s="85" t="s">
        <v>0</v>
      </c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</row>
    <row r="3" spans="1:77" ht="15" customHeight="1" x14ac:dyDescent="0.2">
      <c r="AO3" s="40" t="s">
        <v>123</v>
      </c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77" ht="17.25" customHeight="1" x14ac:dyDescent="0.2">
      <c r="AO4" s="89" t="s">
        <v>124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77" x14ac:dyDescent="0.2">
      <c r="AO5" s="54" t="s">
        <v>20</v>
      </c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</row>
    <row r="6" spans="1:77" ht="7.5" customHeight="1" x14ac:dyDescent="0.2"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</row>
    <row r="7" spans="1:77" ht="12.75" customHeight="1" x14ac:dyDescent="0.2">
      <c r="AO7" s="47" t="s">
        <v>121</v>
      </c>
      <c r="AP7" s="41"/>
      <c r="AQ7" s="41"/>
      <c r="AR7" s="41"/>
      <c r="AS7" s="41"/>
      <c r="AT7" s="41"/>
      <c r="AU7" s="41"/>
      <c r="AV7" s="1" t="s">
        <v>63</v>
      </c>
      <c r="AW7" s="47" t="s">
        <v>122</v>
      </c>
      <c r="AX7" s="41"/>
      <c r="AY7" s="41"/>
      <c r="AZ7" s="41"/>
      <c r="BA7" s="41"/>
      <c r="BB7" s="41"/>
      <c r="BC7" s="41"/>
      <c r="BD7" s="41"/>
      <c r="BE7" s="41"/>
      <c r="BF7" s="4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.5" customHeight="1" x14ac:dyDescent="0.2"/>
    <row r="10" spans="1:77" ht="15.75" customHeight="1" x14ac:dyDescent="0.2">
      <c r="A10" s="100" t="s">
        <v>21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77" ht="15.75" customHeight="1" x14ac:dyDescent="0.2">
      <c r="A11" s="100" t="s">
        <v>133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93" t="s">
        <v>120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34"/>
      <c r="N13" s="103" t="s">
        <v>124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35"/>
      <c r="AU13" s="93" t="s">
        <v>130</v>
      </c>
      <c r="AV13" s="94"/>
      <c r="AW13" s="94"/>
      <c r="AX13" s="94"/>
      <c r="AY13" s="94"/>
      <c r="AZ13" s="94"/>
      <c r="BA13" s="94"/>
      <c r="BB13" s="9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95" t="s">
        <v>56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33"/>
      <c r="N14" s="104" t="s">
        <v>62</v>
      </c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33"/>
      <c r="AU14" s="95" t="s">
        <v>55</v>
      </c>
      <c r="AV14" s="95"/>
      <c r="AW14" s="95"/>
      <c r="AX14" s="95"/>
      <c r="AY14" s="95"/>
      <c r="AZ14" s="95"/>
      <c r="BA14" s="95"/>
      <c r="BB14" s="9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03.5" customHeight="1" x14ac:dyDescent="0.2">
      <c r="A16" s="36" t="s">
        <v>4</v>
      </c>
      <c r="B16" s="93" t="s">
        <v>136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34"/>
      <c r="N16" s="103" t="s">
        <v>139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93" t="s">
        <v>140</v>
      </c>
      <c r="AV16" s="94"/>
      <c r="AW16" s="94"/>
      <c r="AX16" s="94"/>
      <c r="AY16" s="94"/>
      <c r="AZ16" s="94"/>
      <c r="BA16" s="94"/>
      <c r="BB16" s="9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95" t="s">
        <v>56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33"/>
      <c r="N17" s="104" t="s">
        <v>61</v>
      </c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33"/>
      <c r="AU17" s="95" t="s">
        <v>55</v>
      </c>
      <c r="AV17" s="95"/>
      <c r="AW17" s="95"/>
      <c r="AX17" s="95"/>
      <c r="AY17" s="95"/>
      <c r="AZ17" s="95"/>
      <c r="BA17" s="95"/>
      <c r="BB17" s="9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3" customHeight="1" x14ac:dyDescent="0.2"/>
    <row r="19" spans="1:79" customFormat="1" ht="28.5" customHeight="1" x14ac:dyDescent="0.2">
      <c r="A19" s="25" t="s">
        <v>54</v>
      </c>
      <c r="B19" s="93" t="s">
        <v>134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N19" s="93" t="s">
        <v>137</v>
      </c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26"/>
      <c r="AA19" s="93" t="s">
        <v>138</v>
      </c>
      <c r="AB19" s="94"/>
      <c r="AC19" s="94"/>
      <c r="AD19" s="94"/>
      <c r="AE19" s="94"/>
      <c r="AF19" s="94"/>
      <c r="AG19" s="94"/>
      <c r="AH19" s="94"/>
      <c r="AI19" s="94"/>
      <c r="AJ19" s="26"/>
      <c r="AK19" s="101" t="s">
        <v>135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26"/>
      <c r="BE19" s="93" t="s">
        <v>131</v>
      </c>
      <c r="BF19" s="94"/>
      <c r="BG19" s="94"/>
      <c r="BH19" s="94"/>
      <c r="BI19" s="94"/>
      <c r="BJ19" s="94"/>
      <c r="BK19" s="94"/>
      <c r="BL19" s="9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95" t="s">
        <v>56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N20" s="95" t="s">
        <v>57</v>
      </c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28"/>
      <c r="AA20" s="105" t="s">
        <v>58</v>
      </c>
      <c r="AB20" s="105"/>
      <c r="AC20" s="105"/>
      <c r="AD20" s="105"/>
      <c r="AE20" s="105"/>
      <c r="AF20" s="105"/>
      <c r="AG20" s="105"/>
      <c r="AH20" s="105"/>
      <c r="AI20" s="105"/>
      <c r="AJ20" s="28"/>
      <c r="AK20" s="102" t="s">
        <v>59</v>
      </c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28"/>
      <c r="BE20" s="95" t="s">
        <v>60</v>
      </c>
      <c r="BF20" s="95"/>
      <c r="BG20" s="95"/>
      <c r="BH20" s="95"/>
      <c r="BI20" s="95"/>
      <c r="BJ20" s="95"/>
      <c r="BK20" s="95"/>
      <c r="BL20" s="9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64" t="s">
        <v>50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5">
        <v>6934547</v>
      </c>
      <c r="V22" s="65"/>
      <c r="W22" s="65"/>
      <c r="X22" s="65"/>
      <c r="Y22" s="65"/>
      <c r="Z22" s="65"/>
      <c r="AA22" s="65"/>
      <c r="AB22" s="65"/>
      <c r="AC22" s="65"/>
      <c r="AD22" s="65"/>
      <c r="AE22" s="86" t="s">
        <v>51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65">
        <v>0</v>
      </c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53" t="s">
        <v>23</v>
      </c>
      <c r="BE22" s="53"/>
      <c r="BF22" s="53"/>
      <c r="BG22" s="53"/>
      <c r="BH22" s="53"/>
      <c r="BI22" s="53"/>
      <c r="BJ22" s="53"/>
      <c r="BK22" s="53"/>
      <c r="BL22" s="53"/>
    </row>
    <row r="23" spans="1:79" ht="24.95" customHeight="1" x14ac:dyDescent="0.2">
      <c r="A23" s="53" t="s">
        <v>22</v>
      </c>
      <c r="B23" s="53"/>
      <c r="C23" s="53"/>
      <c r="D23" s="53"/>
      <c r="E23" s="53"/>
      <c r="F23" s="53"/>
      <c r="G23" s="53"/>
      <c r="H23" s="53"/>
      <c r="I23" s="65">
        <v>6934547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3" t="s">
        <v>24</v>
      </c>
      <c r="U23" s="53"/>
      <c r="V23" s="53"/>
      <c r="W23" s="5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21.75" customHeight="1" x14ac:dyDescent="0.2">
      <c r="A25" s="85" t="s">
        <v>37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</row>
    <row r="26" spans="1:79" ht="222" customHeight="1" x14ac:dyDescent="0.2">
      <c r="A26" s="99" t="s">
        <v>141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</row>
    <row r="27" spans="1:79" ht="7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53" t="s">
        <v>36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</row>
    <row r="29" spans="1:79" ht="16.5" customHeight="1" x14ac:dyDescent="0.2">
      <c r="A29" s="70" t="s">
        <v>28</v>
      </c>
      <c r="B29" s="70"/>
      <c r="C29" s="70"/>
      <c r="D29" s="70"/>
      <c r="E29" s="70"/>
      <c r="F29" s="70"/>
      <c r="G29" s="66" t="s">
        <v>40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5.75" hidden="1" x14ac:dyDescent="0.2">
      <c r="A30" s="48">
        <v>1</v>
      </c>
      <c r="B30" s="48"/>
      <c r="C30" s="48"/>
      <c r="D30" s="48"/>
      <c r="E30" s="48"/>
      <c r="F30" s="48"/>
      <c r="G30" s="66">
        <v>2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</row>
    <row r="31" spans="1:79" ht="10.5" hidden="1" customHeight="1" x14ac:dyDescent="0.2">
      <c r="A31" s="52" t="s">
        <v>33</v>
      </c>
      <c r="B31" s="52"/>
      <c r="C31" s="52"/>
      <c r="D31" s="52"/>
      <c r="E31" s="52"/>
      <c r="F31" s="52"/>
      <c r="G31" s="77" t="s">
        <v>7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9"/>
      <c r="CA31" s="1" t="s">
        <v>49</v>
      </c>
    </row>
    <row r="32" spans="1:79" ht="12.75" customHeight="1" x14ac:dyDescent="0.2">
      <c r="A32" s="52">
        <v>1</v>
      </c>
      <c r="B32" s="52"/>
      <c r="C32" s="52"/>
      <c r="D32" s="52"/>
      <c r="E32" s="52"/>
      <c r="F32" s="52"/>
      <c r="G32" s="61" t="s">
        <v>64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48</v>
      </c>
    </row>
    <row r="33" spans="1:79" ht="4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53" t="s">
        <v>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</row>
    <row r="35" spans="1:79" ht="15.95" customHeight="1" x14ac:dyDescent="0.2">
      <c r="A35" s="99" t="s">
        <v>119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53" t="s">
        <v>39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</row>
    <row r="38" spans="1:79" ht="14.25" customHeight="1" x14ac:dyDescent="0.2">
      <c r="A38" s="70" t="s">
        <v>28</v>
      </c>
      <c r="B38" s="70"/>
      <c r="C38" s="70"/>
      <c r="D38" s="70"/>
      <c r="E38" s="70"/>
      <c r="F38" s="70"/>
      <c r="G38" s="66" t="s">
        <v>25</v>
      </c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8"/>
    </row>
    <row r="39" spans="1:79" ht="15.75" hidden="1" x14ac:dyDescent="0.2">
      <c r="A39" s="48">
        <v>1</v>
      </c>
      <c r="B39" s="48"/>
      <c r="C39" s="48"/>
      <c r="D39" s="48"/>
      <c r="E39" s="48"/>
      <c r="F39" s="48"/>
      <c r="G39" s="66">
        <v>2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</row>
    <row r="40" spans="1:79" ht="10.5" hidden="1" customHeight="1" x14ac:dyDescent="0.2">
      <c r="A40" s="52" t="s">
        <v>6</v>
      </c>
      <c r="B40" s="52"/>
      <c r="C40" s="52"/>
      <c r="D40" s="52"/>
      <c r="E40" s="52"/>
      <c r="F40" s="52"/>
      <c r="G40" s="77" t="s">
        <v>7</v>
      </c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9"/>
      <c r="CA40" s="1" t="s">
        <v>11</v>
      </c>
    </row>
    <row r="41" spans="1:79" ht="12.75" customHeight="1" x14ac:dyDescent="0.2">
      <c r="A41" s="52">
        <v>1</v>
      </c>
      <c r="B41" s="52"/>
      <c r="C41" s="52"/>
      <c r="D41" s="52"/>
      <c r="E41" s="52"/>
      <c r="F41" s="52"/>
      <c r="G41" s="61" t="s">
        <v>65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53" t="s">
        <v>41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69" t="s">
        <v>132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8" t="s">
        <v>28</v>
      </c>
      <c r="B45" s="48"/>
      <c r="C45" s="48"/>
      <c r="D45" s="55" t="s">
        <v>26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48" t="s">
        <v>29</v>
      </c>
      <c r="AD45" s="48"/>
      <c r="AE45" s="48"/>
      <c r="AF45" s="48"/>
      <c r="AG45" s="48"/>
      <c r="AH45" s="48"/>
      <c r="AI45" s="48"/>
      <c r="AJ45" s="48"/>
      <c r="AK45" s="48" t="s">
        <v>30</v>
      </c>
      <c r="AL45" s="48"/>
      <c r="AM45" s="48"/>
      <c r="AN45" s="48"/>
      <c r="AO45" s="48"/>
      <c r="AP45" s="48"/>
      <c r="AQ45" s="48"/>
      <c r="AR45" s="48"/>
      <c r="AS45" s="48" t="s">
        <v>27</v>
      </c>
      <c r="AT45" s="48"/>
      <c r="AU45" s="48"/>
      <c r="AV45" s="48"/>
      <c r="AW45" s="48"/>
      <c r="AX45" s="48"/>
      <c r="AY45" s="48"/>
      <c r="AZ45" s="48"/>
      <c r="BA45" s="18"/>
      <c r="BB45" s="18"/>
      <c r="BC45" s="18"/>
      <c r="BD45" s="18"/>
      <c r="BE45" s="18"/>
      <c r="BF45" s="18"/>
      <c r="BG45" s="18"/>
      <c r="BH45" s="18"/>
    </row>
    <row r="46" spans="1:79" ht="2.25" customHeight="1" x14ac:dyDescent="0.2">
      <c r="A46" s="48"/>
      <c r="B46" s="48"/>
      <c r="C46" s="48"/>
      <c r="D46" s="58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60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8">
        <v>1</v>
      </c>
      <c r="B47" s="48"/>
      <c r="C47" s="48"/>
      <c r="D47" s="49">
        <v>2</v>
      </c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1"/>
      <c r="AC47" s="48">
        <v>3</v>
      </c>
      <c r="AD47" s="48"/>
      <c r="AE47" s="48"/>
      <c r="AF47" s="48"/>
      <c r="AG47" s="48"/>
      <c r="AH47" s="48"/>
      <c r="AI47" s="48"/>
      <c r="AJ47" s="48"/>
      <c r="AK47" s="48">
        <v>4</v>
      </c>
      <c r="AL47" s="48"/>
      <c r="AM47" s="48"/>
      <c r="AN47" s="48"/>
      <c r="AO47" s="48"/>
      <c r="AP47" s="48"/>
      <c r="AQ47" s="48"/>
      <c r="AR47" s="48"/>
      <c r="AS47" s="48">
        <v>5</v>
      </c>
      <c r="AT47" s="48"/>
      <c r="AU47" s="48"/>
      <c r="AV47" s="48"/>
      <c r="AW47" s="48"/>
      <c r="AX47" s="48"/>
      <c r="AY47" s="48"/>
      <c r="AZ47" s="4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52" t="s">
        <v>6</v>
      </c>
      <c r="B48" s="52"/>
      <c r="C48" s="52"/>
      <c r="D48" s="96" t="s">
        <v>7</v>
      </c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8"/>
      <c r="AC48" s="87" t="s">
        <v>8</v>
      </c>
      <c r="AD48" s="87"/>
      <c r="AE48" s="87"/>
      <c r="AF48" s="87"/>
      <c r="AG48" s="87"/>
      <c r="AH48" s="87"/>
      <c r="AI48" s="87"/>
      <c r="AJ48" s="87"/>
      <c r="AK48" s="87" t="s">
        <v>9</v>
      </c>
      <c r="AL48" s="87"/>
      <c r="AM48" s="87"/>
      <c r="AN48" s="87"/>
      <c r="AO48" s="87"/>
      <c r="AP48" s="87"/>
      <c r="AQ48" s="87"/>
      <c r="AR48" s="87"/>
      <c r="AS48" s="92" t="s">
        <v>10</v>
      </c>
      <c r="AT48" s="87"/>
      <c r="AU48" s="87"/>
      <c r="AV48" s="87"/>
      <c r="AW48" s="87"/>
      <c r="AX48" s="87"/>
      <c r="AY48" s="87"/>
      <c r="AZ48" s="8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52">
        <v>1</v>
      </c>
      <c r="B49" s="52"/>
      <c r="C49" s="52"/>
      <c r="D49" s="61" t="s">
        <v>66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71">
        <v>0</v>
      </c>
      <c r="AD49" s="71"/>
      <c r="AE49" s="71"/>
      <c r="AF49" s="71"/>
      <c r="AG49" s="71"/>
      <c r="AH49" s="71"/>
      <c r="AI49" s="71"/>
      <c r="AJ49" s="71"/>
      <c r="AK49" s="71">
        <v>49000</v>
      </c>
      <c r="AL49" s="71"/>
      <c r="AM49" s="71"/>
      <c r="AN49" s="71"/>
      <c r="AO49" s="71"/>
      <c r="AP49" s="71"/>
      <c r="AQ49" s="71"/>
      <c r="AR49" s="71"/>
      <c r="AS49" s="71">
        <f t="shared" ref="AS49:AS80" si="0">AC49+AK49</f>
        <v>49000</v>
      </c>
      <c r="AT49" s="71"/>
      <c r="AU49" s="71"/>
      <c r="AV49" s="71"/>
      <c r="AW49" s="71"/>
      <c r="AX49" s="71"/>
      <c r="AY49" s="71"/>
      <c r="AZ49" s="71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52">
        <v>2</v>
      </c>
      <c r="B50" s="52"/>
      <c r="C50" s="52"/>
      <c r="D50" s="61" t="s">
        <v>67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3"/>
      <c r="AC50" s="71">
        <v>0</v>
      </c>
      <c r="AD50" s="71"/>
      <c r="AE50" s="71"/>
      <c r="AF50" s="71"/>
      <c r="AG50" s="71"/>
      <c r="AH50" s="71"/>
      <c r="AI50" s="71"/>
      <c r="AJ50" s="71"/>
      <c r="AK50" s="71">
        <v>210000</v>
      </c>
      <c r="AL50" s="71"/>
      <c r="AM50" s="71"/>
      <c r="AN50" s="71"/>
      <c r="AO50" s="71"/>
      <c r="AP50" s="71"/>
      <c r="AQ50" s="71"/>
      <c r="AR50" s="71"/>
      <c r="AS50" s="71">
        <f t="shared" si="0"/>
        <v>210000</v>
      </c>
      <c r="AT50" s="71"/>
      <c r="AU50" s="71"/>
      <c r="AV50" s="71"/>
      <c r="AW50" s="71"/>
      <c r="AX50" s="71"/>
      <c r="AY50" s="71"/>
      <c r="AZ50" s="71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52">
        <v>3</v>
      </c>
      <c r="B51" s="52"/>
      <c r="C51" s="52"/>
      <c r="D51" s="61" t="s">
        <v>68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3"/>
      <c r="AC51" s="71">
        <v>0</v>
      </c>
      <c r="AD51" s="71"/>
      <c r="AE51" s="71"/>
      <c r="AF51" s="71"/>
      <c r="AG51" s="71"/>
      <c r="AH51" s="71"/>
      <c r="AI51" s="71"/>
      <c r="AJ51" s="71"/>
      <c r="AK51" s="71">
        <v>2290000</v>
      </c>
      <c r="AL51" s="71"/>
      <c r="AM51" s="71"/>
      <c r="AN51" s="71"/>
      <c r="AO51" s="71"/>
      <c r="AP51" s="71"/>
      <c r="AQ51" s="71"/>
      <c r="AR51" s="71"/>
      <c r="AS51" s="71">
        <f t="shared" si="0"/>
        <v>2290000</v>
      </c>
      <c r="AT51" s="71"/>
      <c r="AU51" s="71"/>
      <c r="AV51" s="71"/>
      <c r="AW51" s="71"/>
      <c r="AX51" s="71"/>
      <c r="AY51" s="71"/>
      <c r="AZ51" s="71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52">
        <v>4</v>
      </c>
      <c r="B52" s="52"/>
      <c r="C52" s="52"/>
      <c r="D52" s="61" t="s">
        <v>69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3"/>
      <c r="AC52" s="71">
        <v>0</v>
      </c>
      <c r="AD52" s="71"/>
      <c r="AE52" s="71"/>
      <c r="AF52" s="71"/>
      <c r="AG52" s="71"/>
      <c r="AH52" s="71"/>
      <c r="AI52" s="71"/>
      <c r="AJ52" s="71"/>
      <c r="AK52" s="71">
        <v>175000</v>
      </c>
      <c r="AL52" s="71"/>
      <c r="AM52" s="71"/>
      <c r="AN52" s="71"/>
      <c r="AO52" s="71"/>
      <c r="AP52" s="71"/>
      <c r="AQ52" s="71"/>
      <c r="AR52" s="71"/>
      <c r="AS52" s="71">
        <f t="shared" si="0"/>
        <v>175000</v>
      </c>
      <c r="AT52" s="71"/>
      <c r="AU52" s="71"/>
      <c r="AV52" s="71"/>
      <c r="AW52" s="71"/>
      <c r="AX52" s="71"/>
      <c r="AY52" s="71"/>
      <c r="AZ52" s="71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52">
        <v>5</v>
      </c>
      <c r="B53" s="52"/>
      <c r="C53" s="52"/>
      <c r="D53" s="61" t="s">
        <v>70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3"/>
      <c r="AC53" s="71">
        <v>0</v>
      </c>
      <c r="AD53" s="71"/>
      <c r="AE53" s="71"/>
      <c r="AF53" s="71"/>
      <c r="AG53" s="71"/>
      <c r="AH53" s="71"/>
      <c r="AI53" s="71"/>
      <c r="AJ53" s="71"/>
      <c r="AK53" s="71">
        <v>44000</v>
      </c>
      <c r="AL53" s="71"/>
      <c r="AM53" s="71"/>
      <c r="AN53" s="71"/>
      <c r="AO53" s="71"/>
      <c r="AP53" s="71"/>
      <c r="AQ53" s="71"/>
      <c r="AR53" s="71"/>
      <c r="AS53" s="71">
        <f t="shared" si="0"/>
        <v>44000</v>
      </c>
      <c r="AT53" s="71"/>
      <c r="AU53" s="71"/>
      <c r="AV53" s="71"/>
      <c r="AW53" s="71"/>
      <c r="AX53" s="71"/>
      <c r="AY53" s="71"/>
      <c r="AZ53" s="71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52">
        <v>6</v>
      </c>
      <c r="B54" s="52"/>
      <c r="C54" s="52"/>
      <c r="D54" s="61" t="s">
        <v>71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3"/>
      <c r="AC54" s="71">
        <v>0</v>
      </c>
      <c r="AD54" s="71"/>
      <c r="AE54" s="71"/>
      <c r="AF54" s="71"/>
      <c r="AG54" s="71"/>
      <c r="AH54" s="71"/>
      <c r="AI54" s="71"/>
      <c r="AJ54" s="71"/>
      <c r="AK54" s="71">
        <v>40000</v>
      </c>
      <c r="AL54" s="71"/>
      <c r="AM54" s="71"/>
      <c r="AN54" s="71"/>
      <c r="AO54" s="71"/>
      <c r="AP54" s="71"/>
      <c r="AQ54" s="71"/>
      <c r="AR54" s="71"/>
      <c r="AS54" s="71">
        <f t="shared" si="0"/>
        <v>40000</v>
      </c>
      <c r="AT54" s="71"/>
      <c r="AU54" s="71"/>
      <c r="AV54" s="71"/>
      <c r="AW54" s="71"/>
      <c r="AX54" s="71"/>
      <c r="AY54" s="71"/>
      <c r="AZ54" s="71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52">
        <v>7</v>
      </c>
      <c r="B55" s="52"/>
      <c r="C55" s="52"/>
      <c r="D55" s="61" t="s">
        <v>72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3"/>
      <c r="AC55" s="71">
        <v>0</v>
      </c>
      <c r="AD55" s="71"/>
      <c r="AE55" s="71"/>
      <c r="AF55" s="71"/>
      <c r="AG55" s="71"/>
      <c r="AH55" s="71"/>
      <c r="AI55" s="71"/>
      <c r="AJ55" s="71"/>
      <c r="AK55" s="71">
        <v>2370000</v>
      </c>
      <c r="AL55" s="71"/>
      <c r="AM55" s="71"/>
      <c r="AN55" s="71"/>
      <c r="AO55" s="71"/>
      <c r="AP55" s="71"/>
      <c r="AQ55" s="71"/>
      <c r="AR55" s="71"/>
      <c r="AS55" s="71">
        <f t="shared" si="0"/>
        <v>2370000</v>
      </c>
      <c r="AT55" s="71"/>
      <c r="AU55" s="71"/>
      <c r="AV55" s="71"/>
      <c r="AW55" s="71"/>
      <c r="AX55" s="71"/>
      <c r="AY55" s="71"/>
      <c r="AZ55" s="71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52">
        <v>8</v>
      </c>
      <c r="B56" s="52"/>
      <c r="C56" s="52"/>
      <c r="D56" s="61" t="s">
        <v>73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3"/>
      <c r="AC56" s="71">
        <v>0</v>
      </c>
      <c r="AD56" s="71"/>
      <c r="AE56" s="71"/>
      <c r="AF56" s="71"/>
      <c r="AG56" s="71"/>
      <c r="AH56" s="71"/>
      <c r="AI56" s="71"/>
      <c r="AJ56" s="71"/>
      <c r="AK56" s="71">
        <v>60000</v>
      </c>
      <c r="AL56" s="71"/>
      <c r="AM56" s="71"/>
      <c r="AN56" s="71"/>
      <c r="AO56" s="71"/>
      <c r="AP56" s="71"/>
      <c r="AQ56" s="71"/>
      <c r="AR56" s="71"/>
      <c r="AS56" s="71">
        <f t="shared" si="0"/>
        <v>60000</v>
      </c>
      <c r="AT56" s="71"/>
      <c r="AU56" s="71"/>
      <c r="AV56" s="71"/>
      <c r="AW56" s="71"/>
      <c r="AX56" s="71"/>
      <c r="AY56" s="71"/>
      <c r="AZ56" s="71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52">
        <v>9</v>
      </c>
      <c r="B57" s="52"/>
      <c r="C57" s="52"/>
      <c r="D57" s="61" t="s">
        <v>74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3"/>
      <c r="AC57" s="71">
        <v>0</v>
      </c>
      <c r="AD57" s="71"/>
      <c r="AE57" s="71"/>
      <c r="AF57" s="71"/>
      <c r="AG57" s="71"/>
      <c r="AH57" s="71"/>
      <c r="AI57" s="71"/>
      <c r="AJ57" s="71"/>
      <c r="AK57" s="71">
        <v>25000</v>
      </c>
      <c r="AL57" s="71"/>
      <c r="AM57" s="71"/>
      <c r="AN57" s="71"/>
      <c r="AO57" s="71"/>
      <c r="AP57" s="71"/>
      <c r="AQ57" s="71"/>
      <c r="AR57" s="71"/>
      <c r="AS57" s="71">
        <f t="shared" si="0"/>
        <v>25000</v>
      </c>
      <c r="AT57" s="71"/>
      <c r="AU57" s="71"/>
      <c r="AV57" s="71"/>
      <c r="AW57" s="71"/>
      <c r="AX57" s="71"/>
      <c r="AY57" s="71"/>
      <c r="AZ57" s="71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52">
        <v>10</v>
      </c>
      <c r="B58" s="52"/>
      <c r="C58" s="52"/>
      <c r="D58" s="61" t="s">
        <v>75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3"/>
      <c r="AC58" s="71">
        <v>0</v>
      </c>
      <c r="AD58" s="71"/>
      <c r="AE58" s="71"/>
      <c r="AF58" s="71"/>
      <c r="AG58" s="71"/>
      <c r="AH58" s="71"/>
      <c r="AI58" s="71"/>
      <c r="AJ58" s="71"/>
      <c r="AK58" s="71">
        <v>49000</v>
      </c>
      <c r="AL58" s="71"/>
      <c r="AM58" s="71"/>
      <c r="AN58" s="71"/>
      <c r="AO58" s="71"/>
      <c r="AP58" s="71"/>
      <c r="AQ58" s="71"/>
      <c r="AR58" s="71"/>
      <c r="AS58" s="71">
        <f t="shared" si="0"/>
        <v>49000</v>
      </c>
      <c r="AT58" s="71"/>
      <c r="AU58" s="71"/>
      <c r="AV58" s="71"/>
      <c r="AW58" s="71"/>
      <c r="AX58" s="71"/>
      <c r="AY58" s="71"/>
      <c r="AZ58" s="71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52">
        <v>11</v>
      </c>
      <c r="B59" s="52"/>
      <c r="C59" s="52"/>
      <c r="D59" s="61" t="s">
        <v>76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3"/>
      <c r="AC59" s="71">
        <v>0</v>
      </c>
      <c r="AD59" s="71"/>
      <c r="AE59" s="71"/>
      <c r="AF59" s="71"/>
      <c r="AG59" s="71"/>
      <c r="AH59" s="71"/>
      <c r="AI59" s="71"/>
      <c r="AJ59" s="71"/>
      <c r="AK59" s="71">
        <v>31000</v>
      </c>
      <c r="AL59" s="71"/>
      <c r="AM59" s="71"/>
      <c r="AN59" s="71"/>
      <c r="AO59" s="71"/>
      <c r="AP59" s="71"/>
      <c r="AQ59" s="71"/>
      <c r="AR59" s="71"/>
      <c r="AS59" s="71">
        <f t="shared" si="0"/>
        <v>31000</v>
      </c>
      <c r="AT59" s="71"/>
      <c r="AU59" s="71"/>
      <c r="AV59" s="71"/>
      <c r="AW59" s="71"/>
      <c r="AX59" s="71"/>
      <c r="AY59" s="71"/>
      <c r="AZ59" s="71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52">
        <v>12</v>
      </c>
      <c r="B60" s="52"/>
      <c r="C60" s="52"/>
      <c r="D60" s="61" t="s">
        <v>77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3"/>
      <c r="AC60" s="71">
        <v>0</v>
      </c>
      <c r="AD60" s="71"/>
      <c r="AE60" s="71"/>
      <c r="AF60" s="71"/>
      <c r="AG60" s="71"/>
      <c r="AH60" s="71"/>
      <c r="AI60" s="71"/>
      <c r="AJ60" s="71"/>
      <c r="AK60" s="71">
        <v>160000</v>
      </c>
      <c r="AL60" s="71"/>
      <c r="AM60" s="71"/>
      <c r="AN60" s="71"/>
      <c r="AO60" s="71"/>
      <c r="AP60" s="71"/>
      <c r="AQ60" s="71"/>
      <c r="AR60" s="71"/>
      <c r="AS60" s="71">
        <f t="shared" si="0"/>
        <v>160000</v>
      </c>
      <c r="AT60" s="71"/>
      <c r="AU60" s="71"/>
      <c r="AV60" s="71"/>
      <c r="AW60" s="71"/>
      <c r="AX60" s="71"/>
      <c r="AY60" s="71"/>
      <c r="AZ60" s="71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52">
        <v>13</v>
      </c>
      <c r="B61" s="52"/>
      <c r="C61" s="52"/>
      <c r="D61" s="61" t="s">
        <v>78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3"/>
      <c r="AC61" s="71">
        <v>0</v>
      </c>
      <c r="AD61" s="71"/>
      <c r="AE61" s="71"/>
      <c r="AF61" s="71"/>
      <c r="AG61" s="71"/>
      <c r="AH61" s="71"/>
      <c r="AI61" s="71"/>
      <c r="AJ61" s="71"/>
      <c r="AK61" s="71">
        <v>20000</v>
      </c>
      <c r="AL61" s="71"/>
      <c r="AM61" s="71"/>
      <c r="AN61" s="71"/>
      <c r="AO61" s="71"/>
      <c r="AP61" s="71"/>
      <c r="AQ61" s="71"/>
      <c r="AR61" s="71"/>
      <c r="AS61" s="71">
        <f t="shared" si="0"/>
        <v>20000</v>
      </c>
      <c r="AT61" s="71"/>
      <c r="AU61" s="71"/>
      <c r="AV61" s="71"/>
      <c r="AW61" s="71"/>
      <c r="AX61" s="71"/>
      <c r="AY61" s="71"/>
      <c r="AZ61" s="71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52">
        <v>14</v>
      </c>
      <c r="B62" s="52"/>
      <c r="C62" s="52"/>
      <c r="D62" s="61" t="s">
        <v>79</v>
      </c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3"/>
      <c r="AC62" s="71">
        <v>0</v>
      </c>
      <c r="AD62" s="71"/>
      <c r="AE62" s="71"/>
      <c r="AF62" s="71"/>
      <c r="AG62" s="71"/>
      <c r="AH62" s="71"/>
      <c r="AI62" s="71"/>
      <c r="AJ62" s="71"/>
      <c r="AK62" s="71">
        <v>43000</v>
      </c>
      <c r="AL62" s="71"/>
      <c r="AM62" s="71"/>
      <c r="AN62" s="71"/>
      <c r="AO62" s="71"/>
      <c r="AP62" s="71"/>
      <c r="AQ62" s="71"/>
      <c r="AR62" s="71"/>
      <c r="AS62" s="71">
        <f t="shared" si="0"/>
        <v>43000</v>
      </c>
      <c r="AT62" s="71"/>
      <c r="AU62" s="71"/>
      <c r="AV62" s="71"/>
      <c r="AW62" s="71"/>
      <c r="AX62" s="71"/>
      <c r="AY62" s="71"/>
      <c r="AZ62" s="71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52">
        <v>15</v>
      </c>
      <c r="B63" s="52"/>
      <c r="C63" s="52"/>
      <c r="D63" s="61" t="s">
        <v>80</v>
      </c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3"/>
      <c r="AC63" s="71">
        <v>0</v>
      </c>
      <c r="AD63" s="71"/>
      <c r="AE63" s="71"/>
      <c r="AF63" s="71"/>
      <c r="AG63" s="71"/>
      <c r="AH63" s="71"/>
      <c r="AI63" s="71"/>
      <c r="AJ63" s="71"/>
      <c r="AK63" s="71">
        <v>15786</v>
      </c>
      <c r="AL63" s="71"/>
      <c r="AM63" s="71"/>
      <c r="AN63" s="71"/>
      <c r="AO63" s="71"/>
      <c r="AP63" s="71"/>
      <c r="AQ63" s="71"/>
      <c r="AR63" s="71"/>
      <c r="AS63" s="71">
        <f t="shared" si="0"/>
        <v>15786</v>
      </c>
      <c r="AT63" s="71"/>
      <c r="AU63" s="71"/>
      <c r="AV63" s="71"/>
      <c r="AW63" s="71"/>
      <c r="AX63" s="71"/>
      <c r="AY63" s="71"/>
      <c r="AZ63" s="71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52">
        <v>16</v>
      </c>
      <c r="B64" s="52"/>
      <c r="C64" s="52"/>
      <c r="D64" s="61" t="s">
        <v>81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3"/>
      <c r="AC64" s="71">
        <v>0</v>
      </c>
      <c r="AD64" s="71"/>
      <c r="AE64" s="71"/>
      <c r="AF64" s="71"/>
      <c r="AG64" s="71"/>
      <c r="AH64" s="71"/>
      <c r="AI64" s="71"/>
      <c r="AJ64" s="71"/>
      <c r="AK64" s="71">
        <v>20735</v>
      </c>
      <c r="AL64" s="71"/>
      <c r="AM64" s="71"/>
      <c r="AN64" s="71"/>
      <c r="AO64" s="71"/>
      <c r="AP64" s="71"/>
      <c r="AQ64" s="71"/>
      <c r="AR64" s="71"/>
      <c r="AS64" s="71">
        <f t="shared" si="0"/>
        <v>20735</v>
      </c>
      <c r="AT64" s="71"/>
      <c r="AU64" s="71"/>
      <c r="AV64" s="71"/>
      <c r="AW64" s="71"/>
      <c r="AX64" s="71"/>
      <c r="AY64" s="71"/>
      <c r="AZ64" s="71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52">
        <v>17</v>
      </c>
      <c r="B65" s="52"/>
      <c r="C65" s="52"/>
      <c r="D65" s="61" t="s">
        <v>82</v>
      </c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3"/>
      <c r="AC65" s="71">
        <v>0</v>
      </c>
      <c r="AD65" s="71"/>
      <c r="AE65" s="71"/>
      <c r="AF65" s="71"/>
      <c r="AG65" s="71"/>
      <c r="AH65" s="71"/>
      <c r="AI65" s="71"/>
      <c r="AJ65" s="71"/>
      <c r="AK65" s="71">
        <v>15400</v>
      </c>
      <c r="AL65" s="71"/>
      <c r="AM65" s="71"/>
      <c r="AN65" s="71"/>
      <c r="AO65" s="71"/>
      <c r="AP65" s="71"/>
      <c r="AQ65" s="71"/>
      <c r="AR65" s="71"/>
      <c r="AS65" s="71">
        <f t="shared" si="0"/>
        <v>15400</v>
      </c>
      <c r="AT65" s="71"/>
      <c r="AU65" s="71"/>
      <c r="AV65" s="71"/>
      <c r="AW65" s="71"/>
      <c r="AX65" s="71"/>
      <c r="AY65" s="71"/>
      <c r="AZ65" s="71"/>
      <c r="BA65" s="21"/>
      <c r="BB65" s="21"/>
      <c r="BC65" s="21"/>
      <c r="BD65" s="21"/>
      <c r="BE65" s="21"/>
      <c r="BF65" s="21"/>
      <c r="BG65" s="21"/>
      <c r="BH65" s="21"/>
    </row>
    <row r="66" spans="1:60" ht="25.5" customHeight="1" x14ac:dyDescent="0.2">
      <c r="A66" s="52">
        <v>18</v>
      </c>
      <c r="B66" s="52"/>
      <c r="C66" s="52"/>
      <c r="D66" s="61" t="s">
        <v>83</v>
      </c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3"/>
      <c r="AC66" s="71">
        <v>0</v>
      </c>
      <c r="AD66" s="71"/>
      <c r="AE66" s="71"/>
      <c r="AF66" s="71"/>
      <c r="AG66" s="71"/>
      <c r="AH66" s="71"/>
      <c r="AI66" s="71"/>
      <c r="AJ66" s="71"/>
      <c r="AK66" s="71">
        <v>105042</v>
      </c>
      <c r="AL66" s="71"/>
      <c r="AM66" s="71"/>
      <c r="AN66" s="71"/>
      <c r="AO66" s="71"/>
      <c r="AP66" s="71"/>
      <c r="AQ66" s="71"/>
      <c r="AR66" s="71"/>
      <c r="AS66" s="71">
        <f t="shared" si="0"/>
        <v>105042</v>
      </c>
      <c r="AT66" s="71"/>
      <c r="AU66" s="71"/>
      <c r="AV66" s="71"/>
      <c r="AW66" s="71"/>
      <c r="AX66" s="71"/>
      <c r="AY66" s="71"/>
      <c r="AZ66" s="71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52">
        <v>19</v>
      </c>
      <c r="B67" s="52"/>
      <c r="C67" s="52"/>
      <c r="D67" s="61" t="s">
        <v>84</v>
      </c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3"/>
      <c r="AC67" s="71">
        <v>0</v>
      </c>
      <c r="AD67" s="71"/>
      <c r="AE67" s="71"/>
      <c r="AF67" s="71"/>
      <c r="AG67" s="71"/>
      <c r="AH67" s="71"/>
      <c r="AI67" s="71"/>
      <c r="AJ67" s="71"/>
      <c r="AK67" s="71">
        <v>32388</v>
      </c>
      <c r="AL67" s="71"/>
      <c r="AM67" s="71"/>
      <c r="AN67" s="71"/>
      <c r="AO67" s="71"/>
      <c r="AP67" s="71"/>
      <c r="AQ67" s="71"/>
      <c r="AR67" s="71"/>
      <c r="AS67" s="71">
        <f t="shared" si="0"/>
        <v>32388</v>
      </c>
      <c r="AT67" s="71"/>
      <c r="AU67" s="71"/>
      <c r="AV67" s="71"/>
      <c r="AW67" s="71"/>
      <c r="AX67" s="71"/>
      <c r="AY67" s="71"/>
      <c r="AZ67" s="71"/>
      <c r="BA67" s="21"/>
      <c r="BB67" s="21"/>
      <c r="BC67" s="21"/>
      <c r="BD67" s="21"/>
      <c r="BE67" s="21"/>
      <c r="BF67" s="21"/>
      <c r="BG67" s="21"/>
      <c r="BH67" s="21"/>
    </row>
    <row r="68" spans="1:60" ht="12.75" customHeight="1" x14ac:dyDescent="0.2">
      <c r="A68" s="52">
        <v>20</v>
      </c>
      <c r="B68" s="52"/>
      <c r="C68" s="52"/>
      <c r="D68" s="61" t="s">
        <v>85</v>
      </c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3"/>
      <c r="AC68" s="71">
        <v>0</v>
      </c>
      <c r="AD68" s="71"/>
      <c r="AE68" s="71"/>
      <c r="AF68" s="71"/>
      <c r="AG68" s="71"/>
      <c r="AH68" s="71"/>
      <c r="AI68" s="71"/>
      <c r="AJ68" s="71"/>
      <c r="AK68" s="71">
        <v>25000</v>
      </c>
      <c r="AL68" s="71"/>
      <c r="AM68" s="71"/>
      <c r="AN68" s="71"/>
      <c r="AO68" s="71"/>
      <c r="AP68" s="71"/>
      <c r="AQ68" s="71"/>
      <c r="AR68" s="71"/>
      <c r="AS68" s="71">
        <f t="shared" si="0"/>
        <v>25000</v>
      </c>
      <c r="AT68" s="71"/>
      <c r="AU68" s="71"/>
      <c r="AV68" s="71"/>
      <c r="AW68" s="71"/>
      <c r="AX68" s="71"/>
      <c r="AY68" s="71"/>
      <c r="AZ68" s="71"/>
      <c r="BA68" s="21"/>
      <c r="BB68" s="21"/>
      <c r="BC68" s="21"/>
      <c r="BD68" s="21"/>
      <c r="BE68" s="21"/>
      <c r="BF68" s="21"/>
      <c r="BG68" s="21"/>
      <c r="BH68" s="21"/>
    </row>
    <row r="69" spans="1:60" ht="25.5" customHeight="1" x14ac:dyDescent="0.2">
      <c r="A69" s="52">
        <v>21</v>
      </c>
      <c r="B69" s="52"/>
      <c r="C69" s="52"/>
      <c r="D69" s="61" t="s">
        <v>86</v>
      </c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3"/>
      <c r="AC69" s="71">
        <v>0</v>
      </c>
      <c r="AD69" s="71"/>
      <c r="AE69" s="71"/>
      <c r="AF69" s="71"/>
      <c r="AG69" s="71"/>
      <c r="AH69" s="71"/>
      <c r="AI69" s="71"/>
      <c r="AJ69" s="71"/>
      <c r="AK69" s="71">
        <v>99168</v>
      </c>
      <c r="AL69" s="71"/>
      <c r="AM69" s="71"/>
      <c r="AN69" s="71"/>
      <c r="AO69" s="71"/>
      <c r="AP69" s="71"/>
      <c r="AQ69" s="71"/>
      <c r="AR69" s="71"/>
      <c r="AS69" s="71">
        <f t="shared" si="0"/>
        <v>99168</v>
      </c>
      <c r="AT69" s="71"/>
      <c r="AU69" s="71"/>
      <c r="AV69" s="71"/>
      <c r="AW69" s="71"/>
      <c r="AX69" s="71"/>
      <c r="AY69" s="71"/>
      <c r="AZ69" s="71"/>
      <c r="BA69" s="21"/>
      <c r="BB69" s="21"/>
      <c r="BC69" s="21"/>
      <c r="BD69" s="21"/>
      <c r="BE69" s="21"/>
      <c r="BF69" s="21"/>
      <c r="BG69" s="21"/>
      <c r="BH69" s="21"/>
    </row>
    <row r="70" spans="1:60" ht="25.5" customHeight="1" x14ac:dyDescent="0.2">
      <c r="A70" s="52">
        <v>22</v>
      </c>
      <c r="B70" s="52"/>
      <c r="C70" s="52"/>
      <c r="D70" s="61" t="s">
        <v>87</v>
      </c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3"/>
      <c r="AC70" s="71">
        <v>0</v>
      </c>
      <c r="AD70" s="71"/>
      <c r="AE70" s="71"/>
      <c r="AF70" s="71"/>
      <c r="AG70" s="71"/>
      <c r="AH70" s="71"/>
      <c r="AI70" s="71"/>
      <c r="AJ70" s="71"/>
      <c r="AK70" s="71">
        <v>41140</v>
      </c>
      <c r="AL70" s="71"/>
      <c r="AM70" s="71"/>
      <c r="AN70" s="71"/>
      <c r="AO70" s="71"/>
      <c r="AP70" s="71"/>
      <c r="AQ70" s="71"/>
      <c r="AR70" s="71"/>
      <c r="AS70" s="71">
        <f t="shared" si="0"/>
        <v>41140</v>
      </c>
      <c r="AT70" s="71"/>
      <c r="AU70" s="71"/>
      <c r="AV70" s="71"/>
      <c r="AW70" s="71"/>
      <c r="AX70" s="71"/>
      <c r="AY70" s="71"/>
      <c r="AZ70" s="71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52">
        <v>23</v>
      </c>
      <c r="B71" s="52"/>
      <c r="C71" s="52"/>
      <c r="D71" s="61" t="s">
        <v>88</v>
      </c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3"/>
      <c r="AC71" s="71">
        <v>0</v>
      </c>
      <c r="AD71" s="71"/>
      <c r="AE71" s="71"/>
      <c r="AF71" s="71"/>
      <c r="AG71" s="71"/>
      <c r="AH71" s="71"/>
      <c r="AI71" s="71"/>
      <c r="AJ71" s="71"/>
      <c r="AK71" s="71">
        <v>27700</v>
      </c>
      <c r="AL71" s="71"/>
      <c r="AM71" s="71"/>
      <c r="AN71" s="71"/>
      <c r="AO71" s="71"/>
      <c r="AP71" s="71"/>
      <c r="AQ71" s="71"/>
      <c r="AR71" s="71"/>
      <c r="AS71" s="71">
        <f t="shared" si="0"/>
        <v>27700</v>
      </c>
      <c r="AT71" s="71"/>
      <c r="AU71" s="71"/>
      <c r="AV71" s="71"/>
      <c r="AW71" s="71"/>
      <c r="AX71" s="71"/>
      <c r="AY71" s="71"/>
      <c r="AZ71" s="71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52">
        <v>24</v>
      </c>
      <c r="B72" s="52"/>
      <c r="C72" s="52"/>
      <c r="D72" s="61" t="s">
        <v>89</v>
      </c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3"/>
      <c r="AC72" s="71">
        <v>0</v>
      </c>
      <c r="AD72" s="71"/>
      <c r="AE72" s="71"/>
      <c r="AF72" s="71"/>
      <c r="AG72" s="71"/>
      <c r="AH72" s="71"/>
      <c r="AI72" s="71"/>
      <c r="AJ72" s="71"/>
      <c r="AK72" s="71">
        <v>106688</v>
      </c>
      <c r="AL72" s="71"/>
      <c r="AM72" s="71"/>
      <c r="AN72" s="71"/>
      <c r="AO72" s="71"/>
      <c r="AP72" s="71"/>
      <c r="AQ72" s="71"/>
      <c r="AR72" s="71"/>
      <c r="AS72" s="71">
        <f t="shared" si="0"/>
        <v>106688</v>
      </c>
      <c r="AT72" s="71"/>
      <c r="AU72" s="71"/>
      <c r="AV72" s="71"/>
      <c r="AW72" s="71"/>
      <c r="AX72" s="71"/>
      <c r="AY72" s="71"/>
      <c r="AZ72" s="71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52">
        <v>25</v>
      </c>
      <c r="B73" s="52"/>
      <c r="C73" s="52"/>
      <c r="D73" s="61" t="s">
        <v>90</v>
      </c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3"/>
      <c r="AC73" s="71">
        <v>0</v>
      </c>
      <c r="AD73" s="71"/>
      <c r="AE73" s="71"/>
      <c r="AF73" s="71"/>
      <c r="AG73" s="71"/>
      <c r="AH73" s="71"/>
      <c r="AI73" s="71"/>
      <c r="AJ73" s="71"/>
      <c r="AK73" s="71">
        <v>80000</v>
      </c>
      <c r="AL73" s="71"/>
      <c r="AM73" s="71"/>
      <c r="AN73" s="71"/>
      <c r="AO73" s="71"/>
      <c r="AP73" s="71"/>
      <c r="AQ73" s="71"/>
      <c r="AR73" s="71"/>
      <c r="AS73" s="71">
        <f t="shared" si="0"/>
        <v>80000</v>
      </c>
      <c r="AT73" s="71"/>
      <c r="AU73" s="71"/>
      <c r="AV73" s="71"/>
      <c r="AW73" s="71"/>
      <c r="AX73" s="71"/>
      <c r="AY73" s="71"/>
      <c r="AZ73" s="71"/>
      <c r="BA73" s="21"/>
      <c r="BB73" s="21"/>
      <c r="BC73" s="21"/>
      <c r="BD73" s="21"/>
      <c r="BE73" s="21"/>
      <c r="BF73" s="21"/>
      <c r="BG73" s="21"/>
      <c r="BH73" s="21"/>
    </row>
    <row r="74" spans="1:60" ht="25.5" customHeight="1" x14ac:dyDescent="0.2">
      <c r="A74" s="52">
        <v>26</v>
      </c>
      <c r="B74" s="52"/>
      <c r="C74" s="52"/>
      <c r="D74" s="61" t="s">
        <v>91</v>
      </c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3"/>
      <c r="AC74" s="71">
        <v>0</v>
      </c>
      <c r="AD74" s="71"/>
      <c r="AE74" s="71"/>
      <c r="AF74" s="71"/>
      <c r="AG74" s="71"/>
      <c r="AH74" s="71"/>
      <c r="AI74" s="71"/>
      <c r="AJ74" s="71"/>
      <c r="AK74" s="71">
        <v>95000</v>
      </c>
      <c r="AL74" s="71"/>
      <c r="AM74" s="71"/>
      <c r="AN74" s="71"/>
      <c r="AO74" s="71"/>
      <c r="AP74" s="71"/>
      <c r="AQ74" s="71"/>
      <c r="AR74" s="71"/>
      <c r="AS74" s="71">
        <f t="shared" si="0"/>
        <v>95000</v>
      </c>
      <c r="AT74" s="71"/>
      <c r="AU74" s="71"/>
      <c r="AV74" s="71"/>
      <c r="AW74" s="71"/>
      <c r="AX74" s="71"/>
      <c r="AY74" s="71"/>
      <c r="AZ74" s="71"/>
      <c r="BA74" s="21"/>
      <c r="BB74" s="21"/>
      <c r="BC74" s="21"/>
      <c r="BD74" s="21"/>
      <c r="BE74" s="21"/>
      <c r="BF74" s="21"/>
      <c r="BG74" s="21"/>
      <c r="BH74" s="21"/>
    </row>
    <row r="75" spans="1:60" ht="12.75" customHeight="1" x14ac:dyDescent="0.2">
      <c r="A75" s="52">
        <v>27</v>
      </c>
      <c r="B75" s="52"/>
      <c r="C75" s="52"/>
      <c r="D75" s="61" t="s">
        <v>142</v>
      </c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3"/>
      <c r="AC75" s="71">
        <v>0</v>
      </c>
      <c r="AD75" s="71"/>
      <c r="AE75" s="71"/>
      <c r="AF75" s="71"/>
      <c r="AG75" s="71"/>
      <c r="AH75" s="71"/>
      <c r="AI75" s="71"/>
      <c r="AJ75" s="71"/>
      <c r="AK75" s="71">
        <v>30000</v>
      </c>
      <c r="AL75" s="71"/>
      <c r="AM75" s="71"/>
      <c r="AN75" s="71"/>
      <c r="AO75" s="71"/>
      <c r="AP75" s="71"/>
      <c r="AQ75" s="71"/>
      <c r="AR75" s="71"/>
      <c r="AS75" s="71">
        <f t="shared" si="0"/>
        <v>30000</v>
      </c>
      <c r="AT75" s="71"/>
      <c r="AU75" s="71"/>
      <c r="AV75" s="71"/>
      <c r="AW75" s="71"/>
      <c r="AX75" s="71"/>
      <c r="AY75" s="71"/>
      <c r="AZ75" s="71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52">
        <v>28</v>
      </c>
      <c r="B76" s="52"/>
      <c r="C76" s="52"/>
      <c r="D76" s="61" t="s">
        <v>92</v>
      </c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3"/>
      <c r="AC76" s="71">
        <v>0</v>
      </c>
      <c r="AD76" s="71"/>
      <c r="AE76" s="71"/>
      <c r="AF76" s="71"/>
      <c r="AG76" s="71"/>
      <c r="AH76" s="71"/>
      <c r="AI76" s="71"/>
      <c r="AJ76" s="71"/>
      <c r="AK76" s="71">
        <v>120500</v>
      </c>
      <c r="AL76" s="71"/>
      <c r="AM76" s="71"/>
      <c r="AN76" s="71"/>
      <c r="AO76" s="71"/>
      <c r="AP76" s="71"/>
      <c r="AQ76" s="71"/>
      <c r="AR76" s="71"/>
      <c r="AS76" s="71">
        <f t="shared" si="0"/>
        <v>120500</v>
      </c>
      <c r="AT76" s="71"/>
      <c r="AU76" s="71"/>
      <c r="AV76" s="71"/>
      <c r="AW76" s="71"/>
      <c r="AX76" s="71"/>
      <c r="AY76" s="71"/>
      <c r="AZ76" s="71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52">
        <v>29</v>
      </c>
      <c r="B77" s="52"/>
      <c r="C77" s="52"/>
      <c r="D77" s="61" t="s">
        <v>93</v>
      </c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3"/>
      <c r="AC77" s="71">
        <v>0</v>
      </c>
      <c r="AD77" s="71"/>
      <c r="AE77" s="71"/>
      <c r="AF77" s="71"/>
      <c r="AG77" s="71"/>
      <c r="AH77" s="71"/>
      <c r="AI77" s="71"/>
      <c r="AJ77" s="71"/>
      <c r="AK77" s="71">
        <v>300000</v>
      </c>
      <c r="AL77" s="71"/>
      <c r="AM77" s="71"/>
      <c r="AN77" s="71"/>
      <c r="AO77" s="71"/>
      <c r="AP77" s="71"/>
      <c r="AQ77" s="71"/>
      <c r="AR77" s="71"/>
      <c r="AS77" s="71">
        <f t="shared" si="0"/>
        <v>300000</v>
      </c>
      <c r="AT77" s="71"/>
      <c r="AU77" s="71"/>
      <c r="AV77" s="71"/>
      <c r="AW77" s="71"/>
      <c r="AX77" s="71"/>
      <c r="AY77" s="71"/>
      <c r="AZ77" s="71"/>
      <c r="BA77" s="21"/>
      <c r="BB77" s="21"/>
      <c r="BC77" s="21"/>
      <c r="BD77" s="21"/>
      <c r="BE77" s="21"/>
      <c r="BF77" s="21"/>
      <c r="BG77" s="21"/>
      <c r="BH77" s="21"/>
    </row>
    <row r="78" spans="1:60" ht="12.75" customHeight="1" x14ac:dyDescent="0.2">
      <c r="A78" s="52">
        <v>30</v>
      </c>
      <c r="B78" s="52"/>
      <c r="C78" s="52"/>
      <c r="D78" s="61" t="s">
        <v>94</v>
      </c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3"/>
      <c r="AC78" s="71">
        <v>0</v>
      </c>
      <c r="AD78" s="71"/>
      <c r="AE78" s="71"/>
      <c r="AF78" s="71"/>
      <c r="AG78" s="71"/>
      <c r="AH78" s="71"/>
      <c r="AI78" s="71"/>
      <c r="AJ78" s="71"/>
      <c r="AK78" s="71">
        <v>240000</v>
      </c>
      <c r="AL78" s="71"/>
      <c r="AM78" s="71"/>
      <c r="AN78" s="71"/>
      <c r="AO78" s="71"/>
      <c r="AP78" s="71"/>
      <c r="AQ78" s="71"/>
      <c r="AR78" s="71"/>
      <c r="AS78" s="71">
        <f t="shared" si="0"/>
        <v>240000</v>
      </c>
      <c r="AT78" s="71"/>
      <c r="AU78" s="71"/>
      <c r="AV78" s="71"/>
      <c r="AW78" s="71"/>
      <c r="AX78" s="71"/>
      <c r="AY78" s="71"/>
      <c r="AZ78" s="71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52">
        <v>31</v>
      </c>
      <c r="B79" s="52"/>
      <c r="C79" s="52"/>
      <c r="D79" s="61" t="s">
        <v>95</v>
      </c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3"/>
      <c r="AC79" s="71">
        <v>0</v>
      </c>
      <c r="AD79" s="71"/>
      <c r="AE79" s="71"/>
      <c r="AF79" s="71"/>
      <c r="AG79" s="71"/>
      <c r="AH79" s="71"/>
      <c r="AI79" s="71"/>
      <c r="AJ79" s="71"/>
      <c r="AK79" s="71">
        <v>14000</v>
      </c>
      <c r="AL79" s="71"/>
      <c r="AM79" s="71"/>
      <c r="AN79" s="71"/>
      <c r="AO79" s="71"/>
      <c r="AP79" s="71"/>
      <c r="AQ79" s="71"/>
      <c r="AR79" s="71"/>
      <c r="AS79" s="71">
        <f t="shared" si="0"/>
        <v>14000</v>
      </c>
      <c r="AT79" s="71"/>
      <c r="AU79" s="71"/>
      <c r="AV79" s="71"/>
      <c r="AW79" s="71"/>
      <c r="AX79" s="71"/>
      <c r="AY79" s="71"/>
      <c r="AZ79" s="71"/>
      <c r="BA79" s="21"/>
      <c r="BB79" s="21"/>
      <c r="BC79" s="21"/>
      <c r="BD79" s="21"/>
      <c r="BE79" s="21"/>
      <c r="BF79" s="21"/>
      <c r="BG79" s="21"/>
      <c r="BH79" s="21"/>
    </row>
    <row r="80" spans="1:60" s="4" customFormat="1" x14ac:dyDescent="0.2">
      <c r="A80" s="73"/>
      <c r="B80" s="73"/>
      <c r="C80" s="73"/>
      <c r="D80" s="106" t="s">
        <v>96</v>
      </c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8"/>
      <c r="AC80" s="91">
        <v>0</v>
      </c>
      <c r="AD80" s="91"/>
      <c r="AE80" s="91"/>
      <c r="AF80" s="91"/>
      <c r="AG80" s="91"/>
      <c r="AH80" s="91"/>
      <c r="AI80" s="91"/>
      <c r="AJ80" s="91"/>
      <c r="AK80" s="91">
        <v>6934547</v>
      </c>
      <c r="AL80" s="91"/>
      <c r="AM80" s="91"/>
      <c r="AN80" s="91"/>
      <c r="AO80" s="91"/>
      <c r="AP80" s="91"/>
      <c r="AQ80" s="91"/>
      <c r="AR80" s="91"/>
      <c r="AS80" s="91">
        <f t="shared" si="0"/>
        <v>6934547</v>
      </c>
      <c r="AT80" s="91"/>
      <c r="AU80" s="91"/>
      <c r="AV80" s="91"/>
      <c r="AW80" s="91"/>
      <c r="AX80" s="91"/>
      <c r="AY80" s="91"/>
      <c r="AZ80" s="91"/>
      <c r="BA80" s="38"/>
      <c r="BB80" s="38"/>
      <c r="BC80" s="38"/>
      <c r="BD80" s="38"/>
      <c r="BE80" s="38"/>
      <c r="BF80" s="38"/>
      <c r="BG80" s="38"/>
      <c r="BH80" s="38"/>
    </row>
    <row r="81" spans="1:79" ht="5.25" customHeight="1" x14ac:dyDescent="0.2"/>
    <row r="82" spans="1:79" ht="15.75" customHeight="1" x14ac:dyDescent="0.2">
      <c r="A82" s="85" t="s">
        <v>42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</row>
    <row r="83" spans="1:79" ht="11.25" customHeight="1" x14ac:dyDescent="0.2">
      <c r="A83" s="69" t="s">
        <v>132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spans="1:79" ht="15.95" customHeight="1" x14ac:dyDescent="0.2">
      <c r="A84" s="48" t="s">
        <v>28</v>
      </c>
      <c r="B84" s="48"/>
      <c r="C84" s="48"/>
      <c r="D84" s="55" t="s">
        <v>34</v>
      </c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7"/>
      <c r="AB84" s="48" t="s">
        <v>29</v>
      </c>
      <c r="AC84" s="48"/>
      <c r="AD84" s="48"/>
      <c r="AE84" s="48"/>
      <c r="AF84" s="48"/>
      <c r="AG84" s="48"/>
      <c r="AH84" s="48"/>
      <c r="AI84" s="48"/>
      <c r="AJ84" s="48" t="s">
        <v>30</v>
      </c>
      <c r="AK84" s="48"/>
      <c r="AL84" s="48"/>
      <c r="AM84" s="48"/>
      <c r="AN84" s="48"/>
      <c r="AO84" s="48"/>
      <c r="AP84" s="48"/>
      <c r="AQ84" s="48"/>
      <c r="AR84" s="48" t="s">
        <v>27</v>
      </c>
      <c r="AS84" s="48"/>
      <c r="AT84" s="48"/>
      <c r="AU84" s="48"/>
      <c r="AV84" s="48"/>
      <c r="AW84" s="48"/>
      <c r="AX84" s="48"/>
      <c r="AY84" s="48"/>
    </row>
    <row r="85" spans="1:79" ht="3.75" customHeight="1" x14ac:dyDescent="0.2">
      <c r="A85" s="48"/>
      <c r="B85" s="48"/>
      <c r="C85" s="48"/>
      <c r="D85" s="5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60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  <row r="86" spans="1:79" ht="15.75" customHeight="1" x14ac:dyDescent="0.2">
      <c r="A86" s="48">
        <v>1</v>
      </c>
      <c r="B86" s="48"/>
      <c r="C86" s="48"/>
      <c r="D86" s="49">
        <v>2</v>
      </c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1"/>
      <c r="AB86" s="48">
        <v>3</v>
      </c>
      <c r="AC86" s="48"/>
      <c r="AD86" s="48"/>
      <c r="AE86" s="48"/>
      <c r="AF86" s="48"/>
      <c r="AG86" s="48"/>
      <c r="AH86" s="48"/>
      <c r="AI86" s="48"/>
      <c r="AJ86" s="48">
        <v>4</v>
      </c>
      <c r="AK86" s="48"/>
      <c r="AL86" s="48"/>
      <c r="AM86" s="48"/>
      <c r="AN86" s="48"/>
      <c r="AO86" s="48"/>
      <c r="AP86" s="48"/>
      <c r="AQ86" s="48"/>
      <c r="AR86" s="48">
        <v>5</v>
      </c>
      <c r="AS86" s="48"/>
      <c r="AT86" s="48"/>
      <c r="AU86" s="48"/>
      <c r="AV86" s="48"/>
      <c r="AW86" s="48"/>
      <c r="AX86" s="48"/>
      <c r="AY86" s="48"/>
    </row>
    <row r="87" spans="1:79" ht="12.75" hidden="1" customHeight="1" x14ac:dyDescent="0.2">
      <c r="A87" s="52" t="s">
        <v>6</v>
      </c>
      <c r="B87" s="52"/>
      <c r="C87" s="52"/>
      <c r="D87" s="77" t="s">
        <v>7</v>
      </c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9"/>
      <c r="AB87" s="87" t="s">
        <v>8</v>
      </c>
      <c r="AC87" s="87"/>
      <c r="AD87" s="87"/>
      <c r="AE87" s="87"/>
      <c r="AF87" s="87"/>
      <c r="AG87" s="87"/>
      <c r="AH87" s="87"/>
      <c r="AI87" s="87"/>
      <c r="AJ87" s="87" t="s">
        <v>9</v>
      </c>
      <c r="AK87" s="87"/>
      <c r="AL87" s="87"/>
      <c r="AM87" s="87"/>
      <c r="AN87" s="87"/>
      <c r="AO87" s="87"/>
      <c r="AP87" s="87"/>
      <c r="AQ87" s="87"/>
      <c r="AR87" s="87" t="s">
        <v>10</v>
      </c>
      <c r="AS87" s="87"/>
      <c r="AT87" s="87"/>
      <c r="AU87" s="87"/>
      <c r="AV87" s="87"/>
      <c r="AW87" s="87"/>
      <c r="AX87" s="87"/>
      <c r="AY87" s="87"/>
      <c r="CA87" s="1" t="s">
        <v>15</v>
      </c>
    </row>
    <row r="88" spans="1:79" ht="25.5" customHeight="1" x14ac:dyDescent="0.2">
      <c r="A88" s="52">
        <v>1</v>
      </c>
      <c r="B88" s="52"/>
      <c r="C88" s="52"/>
      <c r="D88" s="61" t="s">
        <v>97</v>
      </c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3"/>
      <c r="AB88" s="71">
        <v>0</v>
      </c>
      <c r="AC88" s="71"/>
      <c r="AD88" s="71"/>
      <c r="AE88" s="71"/>
      <c r="AF88" s="71"/>
      <c r="AG88" s="71"/>
      <c r="AH88" s="71"/>
      <c r="AI88" s="71"/>
      <c r="AJ88" s="71">
        <v>300000</v>
      </c>
      <c r="AK88" s="71"/>
      <c r="AL88" s="71"/>
      <c r="AM88" s="71"/>
      <c r="AN88" s="71"/>
      <c r="AO88" s="71"/>
      <c r="AP88" s="71"/>
      <c r="AQ88" s="71"/>
      <c r="AR88" s="71">
        <f t="shared" ref="AR88:AR95" si="1">AB88+AJ88</f>
        <v>300000</v>
      </c>
      <c r="AS88" s="71"/>
      <c r="AT88" s="71"/>
      <c r="AU88" s="71"/>
      <c r="AV88" s="71"/>
      <c r="AW88" s="71"/>
      <c r="AX88" s="71"/>
      <c r="AY88" s="71"/>
      <c r="CA88" s="1" t="s">
        <v>16</v>
      </c>
    </row>
    <row r="89" spans="1:79" ht="25.5" customHeight="1" x14ac:dyDescent="0.2">
      <c r="A89" s="52">
        <v>2</v>
      </c>
      <c r="B89" s="52"/>
      <c r="C89" s="52"/>
      <c r="D89" s="61" t="s">
        <v>98</v>
      </c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3"/>
      <c r="AB89" s="71">
        <v>0</v>
      </c>
      <c r="AC89" s="71"/>
      <c r="AD89" s="71"/>
      <c r="AE89" s="71"/>
      <c r="AF89" s="71"/>
      <c r="AG89" s="71"/>
      <c r="AH89" s="71"/>
      <c r="AI89" s="71"/>
      <c r="AJ89" s="71">
        <v>3192131</v>
      </c>
      <c r="AK89" s="71"/>
      <c r="AL89" s="71"/>
      <c r="AM89" s="71"/>
      <c r="AN89" s="71"/>
      <c r="AO89" s="71"/>
      <c r="AP89" s="71"/>
      <c r="AQ89" s="71"/>
      <c r="AR89" s="71">
        <f t="shared" si="1"/>
        <v>3192131</v>
      </c>
      <c r="AS89" s="71"/>
      <c r="AT89" s="71"/>
      <c r="AU89" s="71"/>
      <c r="AV89" s="71"/>
      <c r="AW89" s="71"/>
      <c r="AX89" s="71"/>
      <c r="AY89" s="71"/>
    </row>
    <row r="90" spans="1:79" ht="25.5" customHeight="1" x14ac:dyDescent="0.2">
      <c r="A90" s="52">
        <v>3</v>
      </c>
      <c r="B90" s="52"/>
      <c r="C90" s="52"/>
      <c r="D90" s="61" t="s">
        <v>99</v>
      </c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3"/>
      <c r="AB90" s="71">
        <v>0</v>
      </c>
      <c r="AC90" s="71"/>
      <c r="AD90" s="71"/>
      <c r="AE90" s="71"/>
      <c r="AF90" s="71"/>
      <c r="AG90" s="71"/>
      <c r="AH90" s="71"/>
      <c r="AI90" s="71"/>
      <c r="AJ90" s="71">
        <v>2577916</v>
      </c>
      <c r="AK90" s="71"/>
      <c r="AL90" s="71"/>
      <c r="AM90" s="71"/>
      <c r="AN90" s="71"/>
      <c r="AO90" s="71"/>
      <c r="AP90" s="71"/>
      <c r="AQ90" s="71"/>
      <c r="AR90" s="71">
        <f t="shared" si="1"/>
        <v>2577916</v>
      </c>
      <c r="AS90" s="71"/>
      <c r="AT90" s="71"/>
      <c r="AU90" s="71"/>
      <c r="AV90" s="71"/>
      <c r="AW90" s="71"/>
      <c r="AX90" s="71"/>
      <c r="AY90" s="71"/>
    </row>
    <row r="91" spans="1:79" ht="25.5" customHeight="1" x14ac:dyDescent="0.2">
      <c r="A91" s="52">
        <v>4</v>
      </c>
      <c r="B91" s="52"/>
      <c r="C91" s="52"/>
      <c r="D91" s="61" t="s">
        <v>100</v>
      </c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3"/>
      <c r="AB91" s="71">
        <v>0</v>
      </c>
      <c r="AC91" s="71"/>
      <c r="AD91" s="71"/>
      <c r="AE91" s="71"/>
      <c r="AF91" s="71"/>
      <c r="AG91" s="71"/>
      <c r="AH91" s="71"/>
      <c r="AI91" s="71"/>
      <c r="AJ91" s="71">
        <v>420000</v>
      </c>
      <c r="AK91" s="71"/>
      <c r="AL91" s="71"/>
      <c r="AM91" s="71"/>
      <c r="AN91" s="71"/>
      <c r="AO91" s="71"/>
      <c r="AP91" s="71"/>
      <c r="AQ91" s="71"/>
      <c r="AR91" s="71">
        <f t="shared" si="1"/>
        <v>420000</v>
      </c>
      <c r="AS91" s="71"/>
      <c r="AT91" s="71"/>
      <c r="AU91" s="71"/>
      <c r="AV91" s="71"/>
      <c r="AW91" s="71"/>
      <c r="AX91" s="71"/>
      <c r="AY91" s="71"/>
    </row>
    <row r="92" spans="1:79" ht="25.5" customHeight="1" x14ac:dyDescent="0.2">
      <c r="A92" s="52">
        <v>5</v>
      </c>
      <c r="B92" s="52"/>
      <c r="C92" s="52"/>
      <c r="D92" s="61" t="s">
        <v>101</v>
      </c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3"/>
      <c r="AB92" s="71">
        <v>0</v>
      </c>
      <c r="AC92" s="71"/>
      <c r="AD92" s="71"/>
      <c r="AE92" s="71"/>
      <c r="AF92" s="71"/>
      <c r="AG92" s="71"/>
      <c r="AH92" s="71"/>
      <c r="AI92" s="71"/>
      <c r="AJ92" s="71">
        <v>85000</v>
      </c>
      <c r="AK92" s="71"/>
      <c r="AL92" s="71"/>
      <c r="AM92" s="71"/>
      <c r="AN92" s="71"/>
      <c r="AO92" s="71"/>
      <c r="AP92" s="71"/>
      <c r="AQ92" s="71"/>
      <c r="AR92" s="71">
        <f t="shared" si="1"/>
        <v>85000</v>
      </c>
      <c r="AS92" s="71"/>
      <c r="AT92" s="71"/>
      <c r="AU92" s="71"/>
      <c r="AV92" s="71"/>
      <c r="AW92" s="71"/>
      <c r="AX92" s="71"/>
      <c r="AY92" s="71"/>
    </row>
    <row r="93" spans="1:79" ht="38.25" customHeight="1" x14ac:dyDescent="0.2">
      <c r="A93" s="52">
        <v>6</v>
      </c>
      <c r="B93" s="52"/>
      <c r="C93" s="52"/>
      <c r="D93" s="61" t="s">
        <v>102</v>
      </c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3"/>
      <c r="AB93" s="71">
        <v>0</v>
      </c>
      <c r="AC93" s="71"/>
      <c r="AD93" s="71"/>
      <c r="AE93" s="71"/>
      <c r="AF93" s="71"/>
      <c r="AG93" s="71"/>
      <c r="AH93" s="71"/>
      <c r="AI93" s="71"/>
      <c r="AJ93" s="71">
        <v>160000</v>
      </c>
      <c r="AK93" s="71"/>
      <c r="AL93" s="71"/>
      <c r="AM93" s="71"/>
      <c r="AN93" s="71"/>
      <c r="AO93" s="71"/>
      <c r="AP93" s="71"/>
      <c r="AQ93" s="71"/>
      <c r="AR93" s="71">
        <f t="shared" si="1"/>
        <v>160000</v>
      </c>
      <c r="AS93" s="71"/>
      <c r="AT93" s="71"/>
      <c r="AU93" s="71"/>
      <c r="AV93" s="71"/>
      <c r="AW93" s="71"/>
      <c r="AX93" s="71"/>
      <c r="AY93" s="71"/>
    </row>
    <row r="94" spans="1:79" ht="25.5" customHeight="1" x14ac:dyDescent="0.2">
      <c r="A94" s="52">
        <v>7</v>
      </c>
      <c r="B94" s="52"/>
      <c r="C94" s="52"/>
      <c r="D94" s="61" t="s">
        <v>103</v>
      </c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3"/>
      <c r="AB94" s="71">
        <v>0</v>
      </c>
      <c r="AC94" s="71"/>
      <c r="AD94" s="71"/>
      <c r="AE94" s="71"/>
      <c r="AF94" s="71"/>
      <c r="AG94" s="71"/>
      <c r="AH94" s="71"/>
      <c r="AI94" s="71"/>
      <c r="AJ94" s="71">
        <v>199500</v>
      </c>
      <c r="AK94" s="71"/>
      <c r="AL94" s="71"/>
      <c r="AM94" s="71"/>
      <c r="AN94" s="71"/>
      <c r="AO94" s="71"/>
      <c r="AP94" s="71"/>
      <c r="AQ94" s="71"/>
      <c r="AR94" s="71">
        <f t="shared" si="1"/>
        <v>199500</v>
      </c>
      <c r="AS94" s="71"/>
      <c r="AT94" s="71"/>
      <c r="AU94" s="71"/>
      <c r="AV94" s="71"/>
      <c r="AW94" s="71"/>
      <c r="AX94" s="71"/>
      <c r="AY94" s="71"/>
    </row>
    <row r="95" spans="1:79" s="4" customFormat="1" ht="12.75" customHeight="1" x14ac:dyDescent="0.2">
      <c r="A95" s="73"/>
      <c r="B95" s="73"/>
      <c r="C95" s="73"/>
      <c r="D95" s="106" t="s">
        <v>27</v>
      </c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8"/>
      <c r="AB95" s="91">
        <v>0</v>
      </c>
      <c r="AC95" s="91"/>
      <c r="AD95" s="91"/>
      <c r="AE95" s="91"/>
      <c r="AF95" s="91"/>
      <c r="AG95" s="91"/>
      <c r="AH95" s="91"/>
      <c r="AI95" s="91"/>
      <c r="AJ95" s="91">
        <v>6934547</v>
      </c>
      <c r="AK95" s="91"/>
      <c r="AL95" s="91"/>
      <c r="AM95" s="91"/>
      <c r="AN95" s="91"/>
      <c r="AO95" s="91"/>
      <c r="AP95" s="91"/>
      <c r="AQ95" s="91"/>
      <c r="AR95" s="91">
        <f t="shared" si="1"/>
        <v>6934547</v>
      </c>
      <c r="AS95" s="91"/>
      <c r="AT95" s="91"/>
      <c r="AU95" s="91"/>
      <c r="AV95" s="91"/>
      <c r="AW95" s="91"/>
      <c r="AX95" s="91"/>
      <c r="AY95" s="91"/>
    </row>
    <row r="96" spans="1:79" ht="6.75" customHeight="1" x14ac:dyDescent="0.2"/>
    <row r="97" spans="1:79" ht="15.75" customHeight="1" x14ac:dyDescent="0.2">
      <c r="A97" s="53" t="s">
        <v>43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</row>
    <row r="98" spans="1:79" ht="18.75" customHeight="1" x14ac:dyDescent="0.2">
      <c r="A98" s="48" t="s">
        <v>28</v>
      </c>
      <c r="B98" s="48"/>
      <c r="C98" s="48"/>
      <c r="D98" s="48"/>
      <c r="E98" s="48"/>
      <c r="F98" s="48"/>
      <c r="G98" s="49" t="s">
        <v>44</v>
      </c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1"/>
      <c r="Z98" s="52" t="s">
        <v>2</v>
      </c>
      <c r="AA98" s="52"/>
      <c r="AB98" s="52"/>
      <c r="AC98" s="52"/>
      <c r="AD98" s="52"/>
      <c r="AE98" s="48" t="s">
        <v>1</v>
      </c>
      <c r="AF98" s="48"/>
      <c r="AG98" s="48"/>
      <c r="AH98" s="48"/>
      <c r="AI98" s="48"/>
      <c r="AJ98" s="48"/>
      <c r="AK98" s="48"/>
      <c r="AL98" s="48"/>
      <c r="AM98" s="48"/>
      <c r="AN98" s="48"/>
      <c r="AO98" s="49" t="s">
        <v>29</v>
      </c>
      <c r="AP98" s="50"/>
      <c r="AQ98" s="50"/>
      <c r="AR98" s="50"/>
      <c r="AS98" s="50"/>
      <c r="AT98" s="50"/>
      <c r="AU98" s="50"/>
      <c r="AV98" s="51"/>
      <c r="AW98" s="49" t="s">
        <v>30</v>
      </c>
      <c r="AX98" s="50"/>
      <c r="AY98" s="50"/>
      <c r="AZ98" s="50"/>
      <c r="BA98" s="50"/>
      <c r="BB98" s="50"/>
      <c r="BC98" s="50"/>
      <c r="BD98" s="51"/>
      <c r="BE98" s="49" t="s">
        <v>27</v>
      </c>
      <c r="BF98" s="50"/>
      <c r="BG98" s="50"/>
      <c r="BH98" s="50"/>
      <c r="BI98" s="50"/>
      <c r="BJ98" s="50"/>
      <c r="BK98" s="50"/>
      <c r="BL98" s="51"/>
    </row>
    <row r="99" spans="1:79" ht="15.75" customHeight="1" x14ac:dyDescent="0.2">
      <c r="A99" s="48">
        <v>1</v>
      </c>
      <c r="B99" s="48"/>
      <c r="C99" s="48"/>
      <c r="D99" s="48"/>
      <c r="E99" s="48"/>
      <c r="F99" s="48"/>
      <c r="G99" s="49">
        <v>2</v>
      </c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1"/>
      <c r="Z99" s="48">
        <v>3</v>
      </c>
      <c r="AA99" s="48"/>
      <c r="AB99" s="48"/>
      <c r="AC99" s="48"/>
      <c r="AD99" s="48"/>
      <c r="AE99" s="48">
        <v>4</v>
      </c>
      <c r="AF99" s="48"/>
      <c r="AG99" s="48"/>
      <c r="AH99" s="48"/>
      <c r="AI99" s="48"/>
      <c r="AJ99" s="48"/>
      <c r="AK99" s="48"/>
      <c r="AL99" s="48"/>
      <c r="AM99" s="48"/>
      <c r="AN99" s="48"/>
      <c r="AO99" s="48">
        <v>5</v>
      </c>
      <c r="AP99" s="48"/>
      <c r="AQ99" s="48"/>
      <c r="AR99" s="48"/>
      <c r="AS99" s="48"/>
      <c r="AT99" s="48"/>
      <c r="AU99" s="48"/>
      <c r="AV99" s="48"/>
      <c r="AW99" s="48">
        <v>6</v>
      </c>
      <c r="AX99" s="48"/>
      <c r="AY99" s="48"/>
      <c r="AZ99" s="48"/>
      <c r="BA99" s="48"/>
      <c r="BB99" s="48"/>
      <c r="BC99" s="48"/>
      <c r="BD99" s="48"/>
      <c r="BE99" s="48">
        <v>7</v>
      </c>
      <c r="BF99" s="48"/>
      <c r="BG99" s="48"/>
      <c r="BH99" s="48"/>
      <c r="BI99" s="48"/>
      <c r="BJ99" s="48"/>
      <c r="BK99" s="48"/>
      <c r="BL99" s="48"/>
    </row>
    <row r="100" spans="1:79" ht="12.75" hidden="1" customHeight="1" x14ac:dyDescent="0.2">
      <c r="A100" s="52" t="s">
        <v>33</v>
      </c>
      <c r="B100" s="52"/>
      <c r="C100" s="52"/>
      <c r="D100" s="52"/>
      <c r="E100" s="52"/>
      <c r="F100" s="52"/>
      <c r="G100" s="77" t="s">
        <v>7</v>
      </c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9"/>
      <c r="Z100" s="52" t="s">
        <v>19</v>
      </c>
      <c r="AA100" s="52"/>
      <c r="AB100" s="52"/>
      <c r="AC100" s="52"/>
      <c r="AD100" s="52"/>
      <c r="AE100" s="83" t="s">
        <v>32</v>
      </c>
      <c r="AF100" s="83"/>
      <c r="AG100" s="83"/>
      <c r="AH100" s="83"/>
      <c r="AI100" s="83"/>
      <c r="AJ100" s="83"/>
      <c r="AK100" s="83"/>
      <c r="AL100" s="83"/>
      <c r="AM100" s="83"/>
      <c r="AN100" s="77"/>
      <c r="AO100" s="87" t="s">
        <v>8</v>
      </c>
      <c r="AP100" s="87"/>
      <c r="AQ100" s="87"/>
      <c r="AR100" s="87"/>
      <c r="AS100" s="87"/>
      <c r="AT100" s="87"/>
      <c r="AU100" s="87"/>
      <c r="AV100" s="87"/>
      <c r="AW100" s="87" t="s">
        <v>31</v>
      </c>
      <c r="AX100" s="87"/>
      <c r="AY100" s="87"/>
      <c r="AZ100" s="87"/>
      <c r="BA100" s="87"/>
      <c r="BB100" s="87"/>
      <c r="BC100" s="87"/>
      <c r="BD100" s="87"/>
      <c r="BE100" s="87" t="s">
        <v>105</v>
      </c>
      <c r="BF100" s="87"/>
      <c r="BG100" s="87"/>
      <c r="BH100" s="87"/>
      <c r="BI100" s="87"/>
      <c r="BJ100" s="87"/>
      <c r="BK100" s="87"/>
      <c r="BL100" s="87"/>
      <c r="CA100" s="1" t="s">
        <v>17</v>
      </c>
    </row>
    <row r="101" spans="1:79" s="4" customFormat="1" ht="12.75" customHeight="1" x14ac:dyDescent="0.2">
      <c r="A101" s="73">
        <v>0</v>
      </c>
      <c r="B101" s="73"/>
      <c r="C101" s="73"/>
      <c r="D101" s="73"/>
      <c r="E101" s="73"/>
      <c r="F101" s="73"/>
      <c r="G101" s="80" t="s">
        <v>104</v>
      </c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2"/>
      <c r="Z101" s="74"/>
      <c r="AA101" s="74"/>
      <c r="AB101" s="74"/>
      <c r="AC101" s="74"/>
      <c r="AD101" s="74"/>
      <c r="AE101" s="75"/>
      <c r="AF101" s="75"/>
      <c r="AG101" s="75"/>
      <c r="AH101" s="75"/>
      <c r="AI101" s="75"/>
      <c r="AJ101" s="75"/>
      <c r="AK101" s="75"/>
      <c r="AL101" s="75"/>
      <c r="AM101" s="75"/>
      <c r="AN101" s="76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CA101" s="4" t="s">
        <v>18</v>
      </c>
    </row>
    <row r="102" spans="1:79" ht="12.75" customHeight="1" x14ac:dyDescent="0.2">
      <c r="A102" s="52">
        <v>0</v>
      </c>
      <c r="B102" s="52"/>
      <c r="C102" s="52"/>
      <c r="D102" s="52"/>
      <c r="E102" s="52"/>
      <c r="F102" s="52"/>
      <c r="G102" s="112" t="s">
        <v>106</v>
      </c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4"/>
      <c r="Z102" s="92" t="s">
        <v>107</v>
      </c>
      <c r="AA102" s="92"/>
      <c r="AB102" s="92"/>
      <c r="AC102" s="92"/>
      <c r="AD102" s="92"/>
      <c r="AE102" s="115" t="s">
        <v>108</v>
      </c>
      <c r="AF102" s="115"/>
      <c r="AG102" s="115"/>
      <c r="AH102" s="115"/>
      <c r="AI102" s="115"/>
      <c r="AJ102" s="115"/>
      <c r="AK102" s="115"/>
      <c r="AL102" s="115"/>
      <c r="AM102" s="115"/>
      <c r="AN102" s="116"/>
      <c r="AO102" s="71">
        <v>0</v>
      </c>
      <c r="AP102" s="71"/>
      <c r="AQ102" s="71"/>
      <c r="AR102" s="71"/>
      <c r="AS102" s="71"/>
      <c r="AT102" s="71"/>
      <c r="AU102" s="71"/>
      <c r="AV102" s="71"/>
      <c r="AW102" s="71">
        <v>6934547</v>
      </c>
      <c r="AX102" s="71"/>
      <c r="AY102" s="71"/>
      <c r="AZ102" s="71"/>
      <c r="BA102" s="71"/>
      <c r="BB102" s="71"/>
      <c r="BC102" s="71"/>
      <c r="BD102" s="71"/>
      <c r="BE102" s="71">
        <v>6934547</v>
      </c>
      <c r="BF102" s="71"/>
      <c r="BG102" s="71"/>
      <c r="BH102" s="71"/>
      <c r="BI102" s="71"/>
      <c r="BJ102" s="71"/>
      <c r="BK102" s="71"/>
      <c r="BL102" s="71"/>
    </row>
    <row r="103" spans="1:79" s="4" customFormat="1" ht="12.75" customHeight="1" x14ac:dyDescent="0.2">
      <c r="A103" s="73">
        <v>0</v>
      </c>
      <c r="B103" s="73"/>
      <c r="C103" s="73"/>
      <c r="D103" s="73"/>
      <c r="E103" s="73"/>
      <c r="F103" s="73"/>
      <c r="G103" s="109" t="s">
        <v>109</v>
      </c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1"/>
      <c r="Z103" s="74"/>
      <c r="AA103" s="74"/>
      <c r="AB103" s="74"/>
      <c r="AC103" s="74"/>
      <c r="AD103" s="74"/>
      <c r="AE103" s="75"/>
      <c r="AF103" s="75"/>
      <c r="AG103" s="75"/>
      <c r="AH103" s="75"/>
      <c r="AI103" s="75"/>
      <c r="AJ103" s="75"/>
      <c r="AK103" s="75"/>
      <c r="AL103" s="75"/>
      <c r="AM103" s="75"/>
      <c r="AN103" s="76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</row>
    <row r="104" spans="1:79" ht="12.75" customHeight="1" x14ac:dyDescent="0.2">
      <c r="A104" s="52">
        <v>0</v>
      </c>
      <c r="B104" s="52"/>
      <c r="C104" s="52"/>
      <c r="D104" s="52"/>
      <c r="E104" s="52"/>
      <c r="F104" s="52"/>
      <c r="G104" s="112" t="s">
        <v>110</v>
      </c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4"/>
      <c r="Z104" s="92" t="s">
        <v>111</v>
      </c>
      <c r="AA104" s="92"/>
      <c r="AB104" s="92"/>
      <c r="AC104" s="92"/>
      <c r="AD104" s="92"/>
      <c r="AE104" s="115" t="s">
        <v>112</v>
      </c>
      <c r="AF104" s="115"/>
      <c r="AG104" s="115"/>
      <c r="AH104" s="115"/>
      <c r="AI104" s="115"/>
      <c r="AJ104" s="115"/>
      <c r="AK104" s="115"/>
      <c r="AL104" s="115"/>
      <c r="AM104" s="115"/>
      <c r="AN104" s="116"/>
      <c r="AO104" s="71">
        <v>0</v>
      </c>
      <c r="AP104" s="71"/>
      <c r="AQ104" s="71"/>
      <c r="AR104" s="71"/>
      <c r="AS104" s="71"/>
      <c r="AT104" s="71"/>
      <c r="AU104" s="71"/>
      <c r="AV104" s="71"/>
      <c r="AW104" s="71">
        <v>7</v>
      </c>
      <c r="AX104" s="71"/>
      <c r="AY104" s="71"/>
      <c r="AZ104" s="71"/>
      <c r="BA104" s="71"/>
      <c r="BB104" s="71"/>
      <c r="BC104" s="71"/>
      <c r="BD104" s="71"/>
      <c r="BE104" s="71">
        <v>7</v>
      </c>
      <c r="BF104" s="71"/>
      <c r="BG104" s="71"/>
      <c r="BH104" s="71"/>
      <c r="BI104" s="71"/>
      <c r="BJ104" s="71"/>
      <c r="BK104" s="71"/>
      <c r="BL104" s="71"/>
    </row>
    <row r="105" spans="1:79" s="4" customFormat="1" ht="12.75" customHeight="1" x14ac:dyDescent="0.2">
      <c r="A105" s="73">
        <v>0</v>
      </c>
      <c r="B105" s="73"/>
      <c r="C105" s="73"/>
      <c r="D105" s="73"/>
      <c r="E105" s="73"/>
      <c r="F105" s="73"/>
      <c r="G105" s="109" t="s">
        <v>113</v>
      </c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1"/>
      <c r="Z105" s="74"/>
      <c r="AA105" s="74"/>
      <c r="AB105" s="74"/>
      <c r="AC105" s="74"/>
      <c r="AD105" s="74"/>
      <c r="AE105" s="75"/>
      <c r="AF105" s="75"/>
      <c r="AG105" s="75"/>
      <c r="AH105" s="75"/>
      <c r="AI105" s="75"/>
      <c r="AJ105" s="75"/>
      <c r="AK105" s="75"/>
      <c r="AL105" s="75"/>
      <c r="AM105" s="75"/>
      <c r="AN105" s="76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</row>
    <row r="106" spans="1:79" ht="25.5" customHeight="1" x14ac:dyDescent="0.2">
      <c r="A106" s="52">
        <v>0</v>
      </c>
      <c r="B106" s="52"/>
      <c r="C106" s="52"/>
      <c r="D106" s="52"/>
      <c r="E106" s="52"/>
      <c r="F106" s="52"/>
      <c r="G106" s="112" t="s">
        <v>114</v>
      </c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4"/>
      <c r="Z106" s="92" t="s">
        <v>107</v>
      </c>
      <c r="AA106" s="92"/>
      <c r="AB106" s="92"/>
      <c r="AC106" s="92"/>
      <c r="AD106" s="92"/>
      <c r="AE106" s="115" t="s">
        <v>115</v>
      </c>
      <c r="AF106" s="115"/>
      <c r="AG106" s="115"/>
      <c r="AH106" s="115"/>
      <c r="AI106" s="115"/>
      <c r="AJ106" s="115"/>
      <c r="AK106" s="115"/>
      <c r="AL106" s="115"/>
      <c r="AM106" s="115"/>
      <c r="AN106" s="116"/>
      <c r="AO106" s="71">
        <v>0</v>
      </c>
      <c r="AP106" s="71"/>
      <c r="AQ106" s="71"/>
      <c r="AR106" s="71"/>
      <c r="AS106" s="71"/>
      <c r="AT106" s="71"/>
      <c r="AU106" s="71"/>
      <c r="AV106" s="71"/>
      <c r="AW106" s="71">
        <v>990649.57</v>
      </c>
      <c r="AX106" s="71"/>
      <c r="AY106" s="71"/>
      <c r="AZ106" s="71"/>
      <c r="BA106" s="71"/>
      <c r="BB106" s="71"/>
      <c r="BC106" s="71"/>
      <c r="BD106" s="71"/>
      <c r="BE106" s="71">
        <v>990649.57</v>
      </c>
      <c r="BF106" s="71"/>
      <c r="BG106" s="71"/>
      <c r="BH106" s="71"/>
      <c r="BI106" s="71"/>
      <c r="BJ106" s="71"/>
      <c r="BK106" s="71"/>
      <c r="BL106" s="71"/>
    </row>
    <row r="107" spans="1:79" s="4" customFormat="1" ht="12.75" customHeight="1" x14ac:dyDescent="0.2">
      <c r="A107" s="73">
        <v>0</v>
      </c>
      <c r="B107" s="73"/>
      <c r="C107" s="73"/>
      <c r="D107" s="73"/>
      <c r="E107" s="73"/>
      <c r="F107" s="73"/>
      <c r="G107" s="109" t="s">
        <v>116</v>
      </c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1"/>
      <c r="Z107" s="74"/>
      <c r="AA107" s="74"/>
      <c r="AB107" s="74"/>
      <c r="AC107" s="74"/>
      <c r="AD107" s="74"/>
      <c r="AE107" s="75"/>
      <c r="AF107" s="75"/>
      <c r="AG107" s="75"/>
      <c r="AH107" s="75"/>
      <c r="AI107" s="75"/>
      <c r="AJ107" s="75"/>
      <c r="AK107" s="75"/>
      <c r="AL107" s="75"/>
      <c r="AM107" s="75"/>
      <c r="AN107" s="76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</row>
    <row r="108" spans="1:79" ht="12.75" customHeight="1" x14ac:dyDescent="0.2">
      <c r="A108" s="52">
        <v>0</v>
      </c>
      <c r="B108" s="52"/>
      <c r="C108" s="52"/>
      <c r="D108" s="52"/>
      <c r="E108" s="52"/>
      <c r="F108" s="52"/>
      <c r="G108" s="112" t="s">
        <v>117</v>
      </c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4"/>
      <c r="Z108" s="92" t="s">
        <v>118</v>
      </c>
      <c r="AA108" s="92"/>
      <c r="AB108" s="92"/>
      <c r="AC108" s="92"/>
      <c r="AD108" s="92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6"/>
      <c r="AO108" s="71">
        <v>0</v>
      </c>
      <c r="AP108" s="71"/>
      <c r="AQ108" s="71"/>
      <c r="AR108" s="71"/>
      <c r="AS108" s="71"/>
      <c r="AT108" s="71"/>
      <c r="AU108" s="71"/>
      <c r="AV108" s="71"/>
      <c r="AW108" s="71">
        <v>100</v>
      </c>
      <c r="AX108" s="71"/>
      <c r="AY108" s="71"/>
      <c r="AZ108" s="71"/>
      <c r="BA108" s="71"/>
      <c r="BB108" s="71"/>
      <c r="BC108" s="71"/>
      <c r="BD108" s="71"/>
      <c r="BE108" s="71">
        <v>100</v>
      </c>
      <c r="BF108" s="71"/>
      <c r="BG108" s="71"/>
      <c r="BH108" s="71"/>
      <c r="BI108" s="71"/>
      <c r="BJ108" s="71"/>
      <c r="BK108" s="71"/>
      <c r="BL108" s="71"/>
    </row>
    <row r="109" spans="1:79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9" ht="2.25" customHeight="1" x14ac:dyDescent="0.2"/>
    <row r="111" spans="1:79" ht="16.5" customHeight="1" x14ac:dyDescent="0.2">
      <c r="A111" s="44" t="s">
        <v>126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5"/>
      <c r="AO111" s="47" t="s">
        <v>128</v>
      </c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</row>
    <row r="112" spans="1:79" x14ac:dyDescent="0.2">
      <c r="W112" s="39" t="s">
        <v>5</v>
      </c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O112" s="39" t="s">
        <v>52</v>
      </c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</row>
    <row r="113" spans="1:59" ht="15.75" customHeight="1" x14ac:dyDescent="0.2">
      <c r="A113" s="72" t="s">
        <v>3</v>
      </c>
      <c r="B113" s="72"/>
      <c r="C113" s="72"/>
      <c r="D113" s="72"/>
      <c r="E113" s="72"/>
      <c r="F113" s="72"/>
    </row>
    <row r="114" spans="1:59" ht="13.15" customHeight="1" x14ac:dyDescent="0.2">
      <c r="A114" s="40" t="s">
        <v>125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</row>
    <row r="115" spans="1:59" x14ac:dyDescent="0.2">
      <c r="A115" s="42" t="s">
        <v>47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44" t="s">
        <v>127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5"/>
      <c r="AO117" s="47" t="s">
        <v>129</v>
      </c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</row>
    <row r="118" spans="1:59" ht="11.25" customHeight="1" x14ac:dyDescent="0.2">
      <c r="W118" s="39" t="s">
        <v>5</v>
      </c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O118" s="39" t="s">
        <v>52</v>
      </c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</row>
    <row r="119" spans="1:59" ht="8.25" customHeight="1" x14ac:dyDescent="0.2">
      <c r="A119" s="43"/>
      <c r="B119" s="43"/>
      <c r="C119" s="43"/>
      <c r="D119" s="43"/>
      <c r="E119" s="43"/>
      <c r="F119" s="43"/>
      <c r="G119" s="43"/>
      <c r="H119" s="43"/>
    </row>
    <row r="120" spans="1:59" x14ac:dyDescent="0.2">
      <c r="A120" s="39" t="s">
        <v>45</v>
      </c>
      <c r="B120" s="39"/>
      <c r="C120" s="39"/>
      <c r="D120" s="39"/>
      <c r="E120" s="39"/>
      <c r="F120" s="39"/>
      <c r="G120" s="39"/>
      <c r="H120" s="39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46</v>
      </c>
    </row>
  </sheetData>
  <mergeCells count="389"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A95:C95"/>
    <mergeCell ref="D95:AA95"/>
    <mergeCell ref="AB95:AI95"/>
    <mergeCell ref="AJ95:AQ95"/>
    <mergeCell ref="AR95:AY95"/>
    <mergeCell ref="A93:C93"/>
    <mergeCell ref="D93:AA93"/>
    <mergeCell ref="AB93:AI93"/>
    <mergeCell ref="AJ93:AQ93"/>
    <mergeCell ref="AR93:AY93"/>
    <mergeCell ref="A94:C94"/>
    <mergeCell ref="D94:AA94"/>
    <mergeCell ref="AB94:AI94"/>
    <mergeCell ref="AJ94:AQ94"/>
    <mergeCell ref="AR94:AY94"/>
    <mergeCell ref="A91:C91"/>
    <mergeCell ref="D91:AA91"/>
    <mergeCell ref="AB91:AI91"/>
    <mergeCell ref="AJ91:AQ91"/>
    <mergeCell ref="AR91:AY91"/>
    <mergeCell ref="A92:C92"/>
    <mergeCell ref="D92:AA92"/>
    <mergeCell ref="AB92:AI92"/>
    <mergeCell ref="AJ92:AQ92"/>
    <mergeCell ref="AR92:AY92"/>
    <mergeCell ref="AJ89:AQ89"/>
    <mergeCell ref="AR89:AY89"/>
    <mergeCell ref="A90:C90"/>
    <mergeCell ref="D90:AA90"/>
    <mergeCell ref="AB90:AI90"/>
    <mergeCell ref="AJ90:AQ90"/>
    <mergeCell ref="AR90:AY90"/>
    <mergeCell ref="A80:C80"/>
    <mergeCell ref="D80:AB80"/>
    <mergeCell ref="AC80:AJ80"/>
    <mergeCell ref="AK80:AR80"/>
    <mergeCell ref="AS80:AZ80"/>
    <mergeCell ref="A78:C78"/>
    <mergeCell ref="D78:AB78"/>
    <mergeCell ref="AC78:AJ78"/>
    <mergeCell ref="AK78:AR78"/>
    <mergeCell ref="AS78:AZ78"/>
    <mergeCell ref="A79:C79"/>
    <mergeCell ref="D79:AB79"/>
    <mergeCell ref="AC79:AJ79"/>
    <mergeCell ref="AK79:AR79"/>
    <mergeCell ref="AS79:AZ79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89:C89"/>
    <mergeCell ref="D89:AA89"/>
    <mergeCell ref="AB89:AI89"/>
    <mergeCell ref="AW98:BD98"/>
    <mergeCell ref="B13:L13"/>
    <mergeCell ref="B14:L14"/>
    <mergeCell ref="AW99:BD99"/>
    <mergeCell ref="BE99:BL99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AO1:BL1"/>
    <mergeCell ref="A82:BL82"/>
    <mergeCell ref="A49:C49"/>
    <mergeCell ref="U22:AD22"/>
    <mergeCell ref="AE22:AR22"/>
    <mergeCell ref="AK49:AR49"/>
    <mergeCell ref="AS49:AZ49"/>
    <mergeCell ref="G29:BL29"/>
    <mergeCell ref="A88:C88"/>
    <mergeCell ref="D88:AA88"/>
    <mergeCell ref="AB88:AI88"/>
    <mergeCell ref="AJ88:AQ88"/>
    <mergeCell ref="AR88:AY88"/>
    <mergeCell ref="A86:C86"/>
    <mergeCell ref="AR86:AY86"/>
    <mergeCell ref="A87:C87"/>
    <mergeCell ref="D87:AA87"/>
    <mergeCell ref="AB87:AI87"/>
    <mergeCell ref="AJ87:AQ87"/>
    <mergeCell ref="AR87:AY87"/>
    <mergeCell ref="AJ86:AQ86"/>
    <mergeCell ref="AO2:BL2"/>
    <mergeCell ref="AO6:BF6"/>
    <mergeCell ref="AO4:BL4"/>
    <mergeCell ref="W111:AM111"/>
    <mergeCell ref="W112:AM112"/>
    <mergeCell ref="BE98:BL98"/>
    <mergeCell ref="AO112:BG112"/>
    <mergeCell ref="AO98:AV98"/>
    <mergeCell ref="G99:Y99"/>
    <mergeCell ref="G100:Y100"/>
    <mergeCell ref="G101:Y101"/>
    <mergeCell ref="AO99:AV99"/>
    <mergeCell ref="Z99:AD99"/>
    <mergeCell ref="AE99:AN99"/>
    <mergeCell ref="AE100:AN100"/>
    <mergeCell ref="BE101:BL101"/>
    <mergeCell ref="AO100:AV100"/>
    <mergeCell ref="AW100:BD100"/>
    <mergeCell ref="BE100:BL100"/>
    <mergeCell ref="AW101:BD101"/>
    <mergeCell ref="AO101:AV101"/>
    <mergeCell ref="Z98:AD98"/>
    <mergeCell ref="G98:Y98"/>
    <mergeCell ref="BE102:BL102"/>
    <mergeCell ref="BE104:BL104"/>
    <mergeCell ref="BE108:BL108"/>
    <mergeCell ref="AO5:BL5"/>
    <mergeCell ref="AO3:BL3"/>
    <mergeCell ref="D84:AA85"/>
    <mergeCell ref="AB84:AI85"/>
    <mergeCell ref="AJ84:AQ85"/>
    <mergeCell ref="AR84:AY8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3:AY83"/>
    <mergeCell ref="A40:F40"/>
    <mergeCell ref="A37:BL37"/>
    <mergeCell ref="A38:F38"/>
    <mergeCell ref="G38:BL38"/>
    <mergeCell ref="A39:F39"/>
    <mergeCell ref="AC49:AJ49"/>
    <mergeCell ref="AK45:AR46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84:C85"/>
    <mergeCell ref="D86:AA86"/>
    <mergeCell ref="AB86:AI86"/>
    <mergeCell ref="W118:AM118"/>
    <mergeCell ref="A99:F99"/>
    <mergeCell ref="A100:F100"/>
    <mergeCell ref="Z100:AD100"/>
    <mergeCell ref="A97:BL97"/>
    <mergeCell ref="A98:F98"/>
    <mergeCell ref="AE98:AN98"/>
    <mergeCell ref="AO111:BG111"/>
    <mergeCell ref="A113:F113"/>
    <mergeCell ref="A101:F101"/>
    <mergeCell ref="Z101:AD101"/>
    <mergeCell ref="AE101:AN101"/>
    <mergeCell ref="A111:V111"/>
  </mergeCells>
  <phoneticPr fontId="0" type="noConversion"/>
  <conditionalFormatting sqref="G101:L101">
    <cfRule type="cellIs" dxfId="47" priority="49" stopIfTrue="1" operator="equal">
      <formula>$G100</formula>
    </cfRule>
  </conditionalFormatting>
  <conditionalFormatting sqref="D49">
    <cfRule type="cellIs" dxfId="46" priority="50" stopIfTrue="1" operator="equal">
      <formula>$D48</formula>
    </cfRule>
  </conditionalFormatting>
  <conditionalFormatting sqref="A101:F101">
    <cfRule type="cellIs" dxfId="45" priority="51" stopIfTrue="1" operator="equal">
      <formula>0</formula>
    </cfRule>
  </conditionalFormatting>
  <conditionalFormatting sqref="D50">
    <cfRule type="cellIs" dxfId="44" priority="48" stopIfTrue="1" operator="equal">
      <formula>$D49</formula>
    </cfRule>
  </conditionalFormatting>
  <conditionalFormatting sqref="D51">
    <cfRule type="cellIs" dxfId="43" priority="47" stopIfTrue="1" operator="equal">
      <formula>$D50</formula>
    </cfRule>
  </conditionalFormatting>
  <conditionalFormatting sqref="D52">
    <cfRule type="cellIs" dxfId="42" priority="46" stopIfTrue="1" operator="equal">
      <formula>$D51</formula>
    </cfRule>
  </conditionalFormatting>
  <conditionalFormatting sqref="D53">
    <cfRule type="cellIs" dxfId="41" priority="45" stopIfTrue="1" operator="equal">
      <formula>$D52</formula>
    </cfRule>
  </conditionalFormatting>
  <conditionalFormatting sqref="D54">
    <cfRule type="cellIs" dxfId="40" priority="44" stopIfTrue="1" operator="equal">
      <formula>$D53</formula>
    </cfRule>
  </conditionalFormatting>
  <conditionalFormatting sqref="D55">
    <cfRule type="cellIs" dxfId="39" priority="43" stopIfTrue="1" operator="equal">
      <formula>$D54</formula>
    </cfRule>
  </conditionalFormatting>
  <conditionalFormatting sqref="D56">
    <cfRule type="cellIs" dxfId="38" priority="42" stopIfTrue="1" operator="equal">
      <formula>$D55</formula>
    </cfRule>
  </conditionalFormatting>
  <conditionalFormatting sqref="D57">
    <cfRule type="cellIs" dxfId="37" priority="41" stopIfTrue="1" operator="equal">
      <formula>$D56</formula>
    </cfRule>
  </conditionalFormatting>
  <conditionalFormatting sqref="D58">
    <cfRule type="cellIs" dxfId="36" priority="40" stopIfTrue="1" operator="equal">
      <formula>$D57</formula>
    </cfRule>
  </conditionalFormatting>
  <conditionalFormatting sqref="D59">
    <cfRule type="cellIs" dxfId="35" priority="39" stopIfTrue="1" operator="equal">
      <formula>$D58</formula>
    </cfRule>
  </conditionalFormatting>
  <conditionalFormatting sqref="D60">
    <cfRule type="cellIs" dxfId="34" priority="38" stopIfTrue="1" operator="equal">
      <formula>$D59</formula>
    </cfRule>
  </conditionalFormatting>
  <conditionalFormatting sqref="D61">
    <cfRule type="cellIs" dxfId="33" priority="37" stopIfTrue="1" operator="equal">
      <formula>$D60</formula>
    </cfRule>
  </conditionalFormatting>
  <conditionalFormatting sqref="D62">
    <cfRule type="cellIs" dxfId="32" priority="36" stopIfTrue="1" operator="equal">
      <formula>$D61</formula>
    </cfRule>
  </conditionalFormatting>
  <conditionalFormatting sqref="D63">
    <cfRule type="cellIs" dxfId="31" priority="35" stopIfTrue="1" operator="equal">
      <formula>$D62</formula>
    </cfRule>
  </conditionalFormatting>
  <conditionalFormatting sqref="D64">
    <cfRule type="cellIs" dxfId="30" priority="34" stopIfTrue="1" operator="equal">
      <formula>$D63</formula>
    </cfRule>
  </conditionalFormatting>
  <conditionalFormatting sqref="D65">
    <cfRule type="cellIs" dxfId="29" priority="33" stopIfTrue="1" operator="equal">
      <formula>$D64</formula>
    </cfRule>
  </conditionalFormatting>
  <conditionalFormatting sqref="D66">
    <cfRule type="cellIs" dxfId="28" priority="32" stopIfTrue="1" operator="equal">
      <formula>$D65</formula>
    </cfRule>
  </conditionalFormatting>
  <conditionalFormatting sqref="D67">
    <cfRule type="cellIs" dxfId="27" priority="31" stopIfTrue="1" operator="equal">
      <formula>$D66</formula>
    </cfRule>
  </conditionalFormatting>
  <conditionalFormatting sqref="D68">
    <cfRule type="cellIs" dxfId="26" priority="30" stopIfTrue="1" operator="equal">
      <formula>$D67</formula>
    </cfRule>
  </conditionalFormatting>
  <conditionalFormatting sqref="D69">
    <cfRule type="cellIs" dxfId="25" priority="29" stopIfTrue="1" operator="equal">
      <formula>$D68</formula>
    </cfRule>
  </conditionalFormatting>
  <conditionalFormatting sqref="D70">
    <cfRule type="cellIs" dxfId="24" priority="28" stopIfTrue="1" operator="equal">
      <formula>$D69</formula>
    </cfRule>
  </conditionalFormatting>
  <conditionalFormatting sqref="D71">
    <cfRule type="cellIs" dxfId="23" priority="27" stopIfTrue="1" operator="equal">
      <formula>$D70</formula>
    </cfRule>
  </conditionalFormatting>
  <conditionalFormatting sqref="D72">
    <cfRule type="cellIs" dxfId="22" priority="26" stopIfTrue="1" operator="equal">
      <formula>$D71</formula>
    </cfRule>
  </conditionalFormatting>
  <conditionalFormatting sqref="D73">
    <cfRule type="cellIs" dxfId="21" priority="25" stopIfTrue="1" operator="equal">
      <formula>$D72</formula>
    </cfRule>
  </conditionalFormatting>
  <conditionalFormatting sqref="D74">
    <cfRule type="cellIs" dxfId="20" priority="24" stopIfTrue="1" operator="equal">
      <formula>$D73</formula>
    </cfRule>
  </conditionalFormatting>
  <conditionalFormatting sqref="D75">
    <cfRule type="cellIs" dxfId="19" priority="23" stopIfTrue="1" operator="equal">
      <formula>$D74</formula>
    </cfRule>
  </conditionalFormatting>
  <conditionalFormatting sqref="D76">
    <cfRule type="cellIs" dxfId="18" priority="22" stopIfTrue="1" operator="equal">
      <formula>$D75</formula>
    </cfRule>
  </conditionalFormatting>
  <conditionalFormatting sqref="D77">
    <cfRule type="cellIs" dxfId="17" priority="21" stopIfTrue="1" operator="equal">
      <formula>$D76</formula>
    </cfRule>
  </conditionalFormatting>
  <conditionalFormatting sqref="D78">
    <cfRule type="cellIs" dxfId="16" priority="20" stopIfTrue="1" operator="equal">
      <formula>$D77</formula>
    </cfRule>
  </conditionalFormatting>
  <conditionalFormatting sqref="D79">
    <cfRule type="cellIs" dxfId="15" priority="19" stopIfTrue="1" operator="equal">
      <formula>$D78</formula>
    </cfRule>
  </conditionalFormatting>
  <conditionalFormatting sqref="D80">
    <cfRule type="cellIs" dxfId="14" priority="18" stopIfTrue="1" operator="equal">
      <formula>$D79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2021-12-01T08:19:22Z</cp:lastPrinted>
  <dcterms:created xsi:type="dcterms:W3CDTF">2016-08-15T09:54:21Z</dcterms:created>
  <dcterms:modified xsi:type="dcterms:W3CDTF">2021-12-01T08:19:37Z</dcterms:modified>
</cp:coreProperties>
</file>