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КПК0216017!$A$1:$BM$101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<sst xmlns="http://schemas.openxmlformats.org/spreadsheetml/2006/main" count="168" uniqueCount="127">
  <si>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</si>
  <si>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</si>
  <si>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</si>
  <si>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</si>
  <si>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</si>
  <si>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</si>
  <si>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</si>
  <si>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</si>
  <si>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</si>
  <si>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</si>
  <si>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</si>
  <si>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</si>
  <si>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</si>
  <si>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</si>
  <si>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</si>
  <si>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</si>
  <si>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</si>
  <si>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</si>
  <si>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</si>
  <si>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</si>
  <si>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</si>
  <si>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</si>
  <si>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</si>
  <si>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</si>
  <si>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</si>
  <si>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</si>
  <si>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</si>
  <si>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</si>
  <si>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</si>
  <si>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</si>
  <si>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</si>
  <si>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</si>
  <si>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</si>
  <si>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</si>
  <si>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</si>
  <si>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</si>
  <si>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</si>
  <si>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</si>
  <si>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</si>
  <si>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</si>
  <si>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</si>
  <si>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</si>
  <si>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</si>
  <si>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</si>
  <si>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</si>
  <si>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</si>
  <si>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</si>
  <si>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</si>
  <si>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</si>
  <si>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</si>
  <si>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</si>
  <si>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</si>
  <si>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</si>
  <si>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</si>
  <si>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</si>
  <si>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</si>
  <si>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</si>
  <si>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</si>
  <si>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</si>
  <si>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</si>
  <si>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</si>
  <si>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</si>
  <si>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</si>
  <si>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</si>
  <si>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</si>
  <si>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</si>
  <si>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</si>
  <si>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</si>
  <si>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</si>
  <si>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</si>
  <si>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</si>
  <si>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</si>
  <si>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</si>
  <si>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</si>
  <si>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УСЬОГО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</si>
  <si>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</si>
  <si>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</si>
  <si>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</si>
  <si>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 xml:space="preserve">formula=RC[-16]+RC[-8]                          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</si>
  <si>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</si>
  <si>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</si>
  <si>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</si>
  <si>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</si>
  <si>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</si>
  <si>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</si>
  <si>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</si>
  <si>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</si>
  <si>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кв. м.</t>
  </si>
  <si>
    <t>дефектні акти КП ЧЖКС</t>
  </si>
  <si>
    <t>кількість обєктів які потребують капітального ремонту</t>
  </si>
  <si>
    <t>од.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</si>
  <si>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</si>
  <si>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</si>
  <si>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</si>
  <si>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</si>
  <si>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</si>
  <si>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</si>
  <si>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проектні роботи одного обєкта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</si>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</sst>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7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3363773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3020913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342860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3020913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3020913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243060</v>
      </c>
      <c r="AL54" s="53"/>
      <c r="AM54" s="53"/>
      <c r="AN54" s="53"/>
      <c r="AO54" s="53"/>
      <c r="AP54" s="53"/>
      <c r="AQ54" s="53"/>
      <c r="AR54" s="53"/>
      <c r="AS54" s="53">
        <f>AC54+AK54</f>
        <v>243060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4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49900</v>
      </c>
      <c r="AL55" s="53"/>
      <c r="AM55" s="53"/>
      <c r="AN55" s="53"/>
      <c r="AO55" s="53"/>
      <c r="AP55" s="53"/>
      <c r="AQ55" s="53"/>
      <c r="AR55" s="53"/>
      <c r="AS55" s="53">
        <f>AC55+AK55</f>
        <v>49900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5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49900</v>
      </c>
      <c r="AL56" s="53"/>
      <c r="AM56" s="53"/>
      <c r="AN56" s="53"/>
      <c r="AO56" s="53"/>
      <c r="AP56" s="53"/>
      <c r="AQ56" s="53"/>
      <c r="AR56" s="53"/>
      <c r="AS56" s="53">
        <f>AC56+AK56</f>
        <v>49900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3020913</v>
      </c>
      <c r="AD57" s="94"/>
      <c r="AE57" s="94"/>
      <c r="AF57" s="94"/>
      <c r="AG57" s="94"/>
      <c r="AH57" s="94"/>
      <c r="AI57" s="94"/>
      <c r="AJ57" s="94"/>
      <c r="AK57" s="94">
        <v>342860</v>
      </c>
      <c r="AL57" s="94"/>
      <c r="AM57" s="94"/>
      <c r="AN57" s="94"/>
      <c r="AO57" s="94"/>
      <c r="AP57" s="94"/>
      <c r="AQ57" s="94"/>
      <c r="AR57" s="94"/>
      <c r="AS57" s="94">
        <f>AC57+AK57</f>
        <v>3363773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118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0</v>
      </c>
      <c r="AC65" s="53"/>
      <c r="AD65" s="53"/>
      <c r="AE65" s="53"/>
      <c r="AF65" s="53"/>
      <c r="AG65" s="53"/>
      <c r="AH65" s="53"/>
      <c r="AI65" s="53"/>
      <c r="AJ65" s="53">
        <v>342860</v>
      </c>
      <c r="AK65" s="53"/>
      <c r="AL65" s="53"/>
      <c r="AM65" s="53"/>
      <c r="AN65" s="53"/>
      <c r="AO65" s="53"/>
      <c r="AP65" s="53"/>
      <c r="AQ65" s="53"/>
      <c r="AR65" s="53">
        <f>AB65+AJ65</f>
        <v>342860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ht="25.5" customHeight="1" x14ac:dyDescent="0.2">
      <c r="A66" s="43">
        <v>2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3020913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3020913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3020913</v>
      </c>
      <c r="AC67" s="94"/>
      <c r="AD67" s="94"/>
      <c r="AE67" s="94"/>
      <c r="AF67" s="94"/>
      <c r="AG67" s="94"/>
      <c r="AH67" s="94"/>
      <c r="AI67" s="94"/>
      <c r="AJ67" s="94">
        <v>342860</v>
      </c>
      <c r="AK67" s="94"/>
      <c r="AL67" s="94"/>
      <c r="AM67" s="94"/>
      <c r="AN67" s="94"/>
      <c r="AO67" s="94"/>
      <c r="AP67" s="94"/>
      <c r="AQ67" s="94"/>
      <c r="AR67" s="94">
        <f>AB67+AJ67</f>
        <v>3363773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3020913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3020913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243060</v>
      </c>
      <c r="AX75" s="53"/>
      <c r="AY75" s="53"/>
      <c r="AZ75" s="53"/>
      <c r="BA75" s="53"/>
      <c r="BB75" s="53"/>
      <c r="BC75" s="53"/>
      <c r="BD75" s="53"/>
      <c r="BE75" s="53">
        <v>243060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99800</v>
      </c>
      <c r="AX76" s="53"/>
      <c r="AY76" s="53"/>
      <c r="AZ76" s="53"/>
      <c r="BA76" s="53"/>
      <c r="BB76" s="53"/>
      <c r="BC76" s="53"/>
      <c r="BD76" s="53"/>
      <c r="BE76" s="53">
        <v>99800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87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5177.8500000000004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5177.8500000000004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85" t="s">
        <v>81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85" t="s">
        <v>84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85" t="s">
        <v>94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583.42999999999995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583.42999999999995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85" t="s">
        <v>96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243060</v>
      </c>
      <c r="AX83" s="53"/>
      <c r="AY83" s="53"/>
      <c r="AZ83" s="53"/>
      <c r="BA83" s="53"/>
      <c r="BB83" s="53"/>
      <c r="BC83" s="53"/>
      <c r="BD83" s="53"/>
      <c r="BE83" s="53">
        <v>243060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85" t="s">
        <v>98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49900</v>
      </c>
      <c r="AX84" s="53"/>
      <c r="AY84" s="53"/>
      <c r="AZ84" s="53"/>
      <c r="BA84" s="53"/>
      <c r="BB84" s="53"/>
      <c r="BC84" s="53"/>
      <c r="BD84" s="53"/>
      <c r="BE84" s="53">
        <v>49900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101</v>
      </c>
      <c r="AA86" s="72"/>
      <c r="AB86" s="72"/>
      <c r="AC86" s="72"/>
      <c r="AD86" s="72"/>
      <c r="AE86" s="85" t="s">
        <v>94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101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112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114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1" t="s">
        <v>3</v>
      </c>
      <c r="B93" s="71"/>
      <c r="C93" s="71"/>
      <c r="D93" s="71"/>
      <c r="E93" s="71"/>
      <c r="F93" s="71"/>
    </row>
    <row r="94" spans="1:64" ht="13.15" customHeight="1" x14ac:dyDescent="0.2">
      <c r="A94" s="111" t="s">
        <v>111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113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115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46"/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9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BE73:BL73"/>
    <mergeCell ref="AO72:AV72"/>
    <mergeCell ref="AW72:BD72"/>
    <mergeCell ref="BE72:BL72"/>
    <mergeCell ref="AW73:BD73"/>
    <mergeCell ref="AO73:AV73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52:C52"/>
    <mergeCell ref="U22:AD22"/>
    <mergeCell ref="AE22:AR22"/>
    <mergeCell ref="AK52:AR52"/>
    <mergeCell ref="AS52:AZ52"/>
    <mergeCell ref="G29:BL29"/>
    <mergeCell ref="A65:C65"/>
    <mergeCell ref="D65:AA65"/>
    <mergeCell ref="AB65:AI65"/>
    <mergeCell ref="AJ65:AQ65"/>
    <mergeCell ref="AR65:AY65"/>
    <mergeCell ref="Z70:AD70"/>
    <mergeCell ref="G70:Y70"/>
    <mergeCell ref="A66:C66"/>
    <mergeCell ref="D66:AA66"/>
    <mergeCell ref="AB66:AI66"/>
    <mergeCell ref="AW70:BD70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1:C62"/>
    <mergeCell ref="D63:AA63"/>
    <mergeCell ref="AB63:AI63"/>
    <mergeCell ref="W98:AM98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37" priority="39" stopIfTrue="1" operator="equal">
      <formula>$G72</formula>
    </cfRule>
  </conditionalFormatting>
  <conditionalFormatting sqref="D52">
    <cfRule type="cellIs" dxfId="36" priority="40" stopIfTrue="1" operator="equal">
      <formula>$D51</formula>
    </cfRule>
  </conditionalFormatting>
  <conditionalFormatting sqref="A73:F73">
    <cfRule type="cellIs" dxfId="35" priority="41" stopIfTrue="1" operator="equal">
      <formula>0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2021-12-02T14:17:35Z</cp:lastPrinted>
  <dcterms:created xsi:type="dcterms:W3CDTF">2016-08-15T09:54:21Z</dcterms:created>
  <dcterms:modified xsi:type="dcterms:W3CDTF">2021-12-02T14:18:34Z</dcterms:modified>
</cp:coreProperties>
</file>