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КПК0216012!$A$1:$BM$95</definedName>
  </definedNames>
  <calcPr calcId="152511" refMode="R1C1"/>
</workbook>
</file>

<file path=xl/calcChain.xml><?xml version="1.0" encoding="utf-8"?>
<calcChain xmlns="http://schemas.openxmlformats.org/spreadsheetml/2006/main">
  <c r="AR69" i="2" l="1"/>
  <c r="AR68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<sst xmlns="http://schemas.openxmlformats.org/spreadsheetml/2006/main" count="146" uniqueCount="115">
  <si>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</si>
  <si>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</si>
  <si>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</si>
  <si>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</si>
  <si>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</si>
  <si>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</si>
  <si>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</si>
  <si>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</si>
  <si>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</si>
  <si>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</si>
  <si>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</si>
  <si>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</si>
  <si>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</si>
  <si>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</si>
  <si>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</si>
  <si>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</si>
  <si>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</si>
  <si>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</si>
  <si>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</si>
  <si>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</si>
  <si>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</si>
  <si>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</si>
  <si>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</si>
  <si>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</si>
  <si>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</si>
  <si>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</si>
  <si>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</si>
  <si>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</si>
  <si>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</si>
  <si>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</si>
  <si>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</si>
  <si>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</si>
  <si>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</si>
  <si>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</si>
  <si>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</si>
  <si>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</si>
  <si>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</si>
  <si>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</si>
  <si>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</si>
  <si>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</si>
  <si>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</si>
  <si>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</si>
  <si>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</si>
  <si>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</si>
  <si>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</si>
  <si>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</si>
  <si>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</si>
  <si>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</si>
  <si>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</si>
  <si>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</si>
  <si>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</si>
  <si>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</si>
  <si>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</si>
  <si>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</si>
  <si>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</si>
  <si>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</si>
  <si>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</si>
  <si>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</si>
  <si>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</si>
  <si>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</si>
  <si>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</si>
  <si>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</si>
  <si>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</si>
  <si>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</si>
  <si>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</si>
  <si>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надійне та безперебійне проходження опалювального сезону, погашення кредиторської забогрованості за спожитий природний газ перед НАК "Нафтогаз України" та електичну енергію перед ЕзОВ "Львівенергозбут"</t>
  </si>
  <si>
    <t>погашення кредиторської заборгованості за спожитий газ перед НАК "Нафтогаз України"</t>
  </si>
  <si>
    <t>погашення заборгованості за спожиту електричну енергію ТзОВ "Львівенергозбут" та ПАТ"Львівгаз"</t>
  </si>
  <si>
    <t>розроблення схеми теплопостачання</t>
  </si>
  <si>
    <t>придбання технічної солі, паливо-мастильних матеріалів, матеріалів для проведення ремонтних робіт на теплових мережах та котельнях</t>
  </si>
  <si>
    <t>поточний ремонт асфальтобетонного покриття після проведених аварійних робіт по заміні теплових мереж</t>
  </si>
  <si>
    <t>Забезпечення виконання договорів реструктуризації заборгованості за спожитий природний газ перед НАК "Нафтогазом України"</t>
  </si>
  <si>
    <t>Погашенння заборгованості перед АТ "Львівгаз" за розподіл природнього газу</t>
  </si>
  <si>
    <t>Забезпечення оплати, погашення заборгованості за електричну енергію перед ТзОВ "Львівенергозбут"</t>
  </si>
  <si>
    <t>Проведення підприємством опалювального сезону 2019/2020 р.р. та підготовка підприємства до роботи в опалювальний сезон 2020/2021р.р.</t>
  </si>
  <si>
    <t>Переобладнання та проведення держпровірки комерційного вузла обліку газу котельні РГК-1</t>
  </si>
  <si>
    <t>Поточний ремонт асфальтобетонного покриття після проведених аварійних робіт по заміні теплових мереж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</si>
  <si>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</si>
  <si>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2021рік.</t>
  </si>
  <si>
    <t>затрат</t>
  </si>
  <si>
    <t xml:space="preserve">formula=RC[-16]+RC[-8]                          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</si>
  <si>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</si>
  <si>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</si>
  <si>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</si>
  <si>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</si>
  <si>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</si>
  <si>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</si>
  <si>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</si>
  <si>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</si>
  <si>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</si>
  <si>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</si>
  <si>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</si>
  <si>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</si>
  <si>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рішення Червоноградської міської ради від 22.12.2020р.№ 56 "Про бюджет Червоноградської міської територіальної громади на 2021 рік"рішення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</si>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</sst>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23966248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41923751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41923751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73.25" customHeight="1" x14ac:dyDescent="0.2">
      <c r="A26" s="107" t="s">
        <v>93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107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60" t="s">
        <v>26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2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8" t="s">
        <v>7</v>
      </c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0"/>
      <c r="AC53" s="70" t="s">
        <v>8</v>
      </c>
      <c r="AD53" s="70"/>
      <c r="AE53" s="70"/>
      <c r="AF53" s="70"/>
      <c r="AG53" s="70"/>
      <c r="AH53" s="70"/>
      <c r="AI53" s="70"/>
      <c r="AJ53" s="70"/>
      <c r="AK53" s="70" t="s">
        <v>9</v>
      </c>
      <c r="AL53" s="70"/>
      <c r="AM53" s="70"/>
      <c r="AN53" s="70"/>
      <c r="AO53" s="70"/>
      <c r="AP53" s="70"/>
      <c r="AQ53" s="70"/>
      <c r="AR53" s="70"/>
      <c r="AS53" s="72" t="s">
        <v>10</v>
      </c>
      <c r="AT53" s="70"/>
      <c r="AU53" s="70"/>
      <c r="AV53" s="70"/>
      <c r="AW53" s="70"/>
      <c r="AX53" s="70"/>
      <c r="AY53" s="70"/>
      <c r="AZ53" s="70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7759900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7759900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17344851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17344851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14921000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14921000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1689000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1689000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5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160000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160000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6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0"/>
      <c r="B60" s="90"/>
      <c r="C60" s="90"/>
      <c r="D60" s="91" t="s">
        <v>77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3"/>
      <c r="AC60" s="94">
        <v>41923751</v>
      </c>
      <c r="AD60" s="94"/>
      <c r="AE60" s="94"/>
      <c r="AF60" s="94"/>
      <c r="AG60" s="94"/>
      <c r="AH60" s="94"/>
      <c r="AI60" s="94"/>
      <c r="AJ60" s="94"/>
      <c r="AK60" s="94">
        <v>0</v>
      </c>
      <c r="AL60" s="94"/>
      <c r="AM60" s="94"/>
      <c r="AN60" s="94"/>
      <c r="AO60" s="94"/>
      <c r="AP60" s="94"/>
      <c r="AQ60" s="94"/>
      <c r="AR60" s="94"/>
      <c r="AS60" s="94">
        <f>AC60+AK60</f>
        <v>41923751</v>
      </c>
      <c r="AT60" s="94"/>
      <c r="AU60" s="94"/>
      <c r="AV60" s="94"/>
      <c r="AW60" s="94"/>
      <c r="AX60" s="94"/>
      <c r="AY60" s="94"/>
      <c r="AZ60" s="94"/>
      <c r="BA60" s="95"/>
      <c r="BB60" s="95"/>
      <c r="BC60" s="95"/>
      <c r="BD60" s="95"/>
      <c r="BE60" s="95"/>
      <c r="BF60" s="95"/>
      <c r="BG60" s="95"/>
      <c r="BH60" s="95"/>
    </row>
    <row r="62" spans="1:79" ht="15.75" customHeight="1" x14ac:dyDescent="0.2">
      <c r="A62" s="57" t="s">
        <v>42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</row>
    <row r="63" spans="1:79" ht="15" customHeight="1" x14ac:dyDescent="0.2">
      <c r="A63" s="48" t="s">
        <v>107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0" t="s">
        <v>34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2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29.1" customHeight="1" x14ac:dyDescent="0.2">
      <c r="A65" s="38"/>
      <c r="B65" s="38"/>
      <c r="C65" s="38"/>
      <c r="D65" s="63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6" t="s">
        <v>7</v>
      </c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8"/>
      <c r="AB67" s="70" t="s">
        <v>8</v>
      </c>
      <c r="AC67" s="70"/>
      <c r="AD67" s="70"/>
      <c r="AE67" s="70"/>
      <c r="AF67" s="70"/>
      <c r="AG67" s="70"/>
      <c r="AH67" s="70"/>
      <c r="AI67" s="70"/>
      <c r="AJ67" s="70" t="s">
        <v>9</v>
      </c>
      <c r="AK67" s="70"/>
      <c r="AL67" s="70"/>
      <c r="AM67" s="70"/>
      <c r="AN67" s="70"/>
      <c r="AO67" s="70"/>
      <c r="AP67" s="70"/>
      <c r="AQ67" s="70"/>
      <c r="AR67" s="70" t="s">
        <v>10</v>
      </c>
      <c r="AS67" s="70"/>
      <c r="AT67" s="70"/>
      <c r="AU67" s="70"/>
      <c r="AV67" s="70"/>
      <c r="AW67" s="70"/>
      <c r="AX67" s="70"/>
      <c r="AY67" s="70"/>
      <c r="CA67" s="1" t="s">
        <v>15</v>
      </c>
    </row>
    <row r="68" spans="1:79" ht="38.25" customHeight="1" x14ac:dyDescent="0.2">
      <c r="A68" s="43">
        <v>1</v>
      </c>
      <c r="B68" s="43"/>
      <c r="C68" s="43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3">
        <v>41923751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41923751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s="4" customFormat="1" ht="12.75" customHeight="1" x14ac:dyDescent="0.2">
      <c r="A69" s="90"/>
      <c r="B69" s="90"/>
      <c r="C69" s="90"/>
      <c r="D69" s="91" t="s">
        <v>27</v>
      </c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3"/>
      <c r="AB69" s="94">
        <v>41923751</v>
      </c>
      <c r="AC69" s="94"/>
      <c r="AD69" s="94"/>
      <c r="AE69" s="94"/>
      <c r="AF69" s="94"/>
      <c r="AG69" s="94"/>
      <c r="AH69" s="94"/>
      <c r="AI69" s="94"/>
      <c r="AJ69" s="94">
        <v>0</v>
      </c>
      <c r="AK69" s="94"/>
      <c r="AL69" s="94"/>
      <c r="AM69" s="94"/>
      <c r="AN69" s="94"/>
      <c r="AO69" s="94"/>
      <c r="AP69" s="94"/>
      <c r="AQ69" s="94"/>
      <c r="AR69" s="94">
        <f>AB69+AJ69</f>
        <v>41923751</v>
      </c>
      <c r="AS69" s="94"/>
      <c r="AT69" s="94"/>
      <c r="AU69" s="94"/>
      <c r="AV69" s="94"/>
      <c r="AW69" s="94"/>
      <c r="AX69" s="94"/>
      <c r="AY69" s="94"/>
    </row>
    <row r="71" spans="1:79" ht="15.75" customHeight="1" x14ac:dyDescent="0.2">
      <c r="A71" s="44" t="s">
        <v>43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</row>
    <row r="72" spans="1:79" ht="30" customHeight="1" x14ac:dyDescent="0.2">
      <c r="A72" s="38" t="s">
        <v>28</v>
      </c>
      <c r="B72" s="38"/>
      <c r="C72" s="38"/>
      <c r="D72" s="38"/>
      <c r="E72" s="38"/>
      <c r="F72" s="38"/>
      <c r="G72" s="39" t="s">
        <v>44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 t="s">
        <v>2</v>
      </c>
      <c r="AA72" s="38"/>
      <c r="AB72" s="38"/>
      <c r="AC72" s="38"/>
      <c r="AD72" s="38"/>
      <c r="AE72" s="38" t="s">
        <v>1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9" t="s">
        <v>29</v>
      </c>
      <c r="AP72" s="40"/>
      <c r="AQ72" s="40"/>
      <c r="AR72" s="40"/>
      <c r="AS72" s="40"/>
      <c r="AT72" s="40"/>
      <c r="AU72" s="40"/>
      <c r="AV72" s="41"/>
      <c r="AW72" s="39" t="s">
        <v>30</v>
      </c>
      <c r="AX72" s="40"/>
      <c r="AY72" s="40"/>
      <c r="AZ72" s="40"/>
      <c r="BA72" s="40"/>
      <c r="BB72" s="40"/>
      <c r="BC72" s="40"/>
      <c r="BD72" s="41"/>
      <c r="BE72" s="39" t="s">
        <v>27</v>
      </c>
      <c r="BF72" s="40"/>
      <c r="BG72" s="40"/>
      <c r="BH72" s="40"/>
      <c r="BI72" s="40"/>
      <c r="BJ72" s="40"/>
      <c r="BK72" s="40"/>
      <c r="BL72" s="41"/>
    </row>
    <row r="73" spans="1:79" ht="15.75" customHeight="1" x14ac:dyDescent="0.2">
      <c r="A73" s="38">
        <v>1</v>
      </c>
      <c r="B73" s="38"/>
      <c r="C73" s="38"/>
      <c r="D73" s="38"/>
      <c r="E73" s="38"/>
      <c r="F73" s="38"/>
      <c r="G73" s="39">
        <v>2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>
        <v>3</v>
      </c>
      <c r="AA73" s="38"/>
      <c r="AB73" s="38"/>
      <c r="AC73" s="38"/>
      <c r="AD73" s="38"/>
      <c r="AE73" s="38">
        <v>4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8">
        <v>5</v>
      </c>
      <c r="AP73" s="38"/>
      <c r="AQ73" s="38"/>
      <c r="AR73" s="38"/>
      <c r="AS73" s="38"/>
      <c r="AT73" s="38"/>
      <c r="AU73" s="38"/>
      <c r="AV73" s="38"/>
      <c r="AW73" s="38">
        <v>6</v>
      </c>
      <c r="AX73" s="38"/>
      <c r="AY73" s="38"/>
      <c r="AZ73" s="38"/>
      <c r="BA73" s="38"/>
      <c r="BB73" s="38"/>
      <c r="BC73" s="38"/>
      <c r="BD73" s="38"/>
      <c r="BE73" s="38">
        <v>7</v>
      </c>
      <c r="BF73" s="38"/>
      <c r="BG73" s="38"/>
      <c r="BH73" s="38"/>
      <c r="BI73" s="38"/>
      <c r="BJ73" s="38"/>
      <c r="BK73" s="38"/>
      <c r="BL73" s="38"/>
    </row>
    <row r="74" spans="1:79" ht="12.75" hidden="1" customHeight="1" x14ac:dyDescent="0.2">
      <c r="A74" s="43" t="s">
        <v>33</v>
      </c>
      <c r="B74" s="43"/>
      <c r="C74" s="43"/>
      <c r="D74" s="43"/>
      <c r="E74" s="43"/>
      <c r="F74" s="43"/>
      <c r="G74" s="66" t="s">
        <v>7</v>
      </c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8"/>
      <c r="Z74" s="43" t="s">
        <v>19</v>
      </c>
      <c r="AA74" s="43"/>
      <c r="AB74" s="43"/>
      <c r="AC74" s="43"/>
      <c r="AD74" s="43"/>
      <c r="AE74" s="69" t="s">
        <v>32</v>
      </c>
      <c r="AF74" s="69"/>
      <c r="AG74" s="69"/>
      <c r="AH74" s="69"/>
      <c r="AI74" s="69"/>
      <c r="AJ74" s="69"/>
      <c r="AK74" s="69"/>
      <c r="AL74" s="69"/>
      <c r="AM74" s="69"/>
      <c r="AN74" s="66"/>
      <c r="AO74" s="70" t="s">
        <v>8</v>
      </c>
      <c r="AP74" s="70"/>
      <c r="AQ74" s="70"/>
      <c r="AR74" s="70"/>
      <c r="AS74" s="70"/>
      <c r="AT74" s="70"/>
      <c r="AU74" s="70"/>
      <c r="AV74" s="70"/>
      <c r="AW74" s="70" t="s">
        <v>31</v>
      </c>
      <c r="AX74" s="70"/>
      <c r="AY74" s="70"/>
      <c r="AZ74" s="70"/>
      <c r="BA74" s="70"/>
      <c r="BB74" s="70"/>
      <c r="BC74" s="70"/>
      <c r="BD74" s="70"/>
      <c r="BE74" s="70" t="s">
        <v>80</v>
      </c>
      <c r="BF74" s="70"/>
      <c r="BG74" s="70"/>
      <c r="BH74" s="70"/>
      <c r="BI74" s="70"/>
      <c r="BJ74" s="70"/>
      <c r="BK74" s="70"/>
      <c r="BL74" s="70"/>
      <c r="CA74" s="1" t="s">
        <v>17</v>
      </c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96" t="s">
        <v>79</v>
      </c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8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CA75" s="4" t="s">
        <v>18</v>
      </c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81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82</v>
      </c>
      <c r="AA76" s="72"/>
      <c r="AB76" s="72"/>
      <c r="AC76" s="72"/>
      <c r="AD76" s="72"/>
      <c r="AE76" s="73" t="s">
        <v>83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41923751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41923751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84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86</v>
      </c>
      <c r="AA78" s="72"/>
      <c r="AB78" s="72"/>
      <c r="AC78" s="72"/>
      <c r="AD78" s="72"/>
      <c r="AE78" s="73" t="s">
        <v>83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87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88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82</v>
      </c>
      <c r="AA80" s="72"/>
      <c r="AB80" s="72"/>
      <c r="AC80" s="72"/>
      <c r="AD80" s="72"/>
      <c r="AE80" s="73" t="s">
        <v>89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41923751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41923751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38.25" customHeight="1" x14ac:dyDescent="0.2">
      <c r="A82" s="43">
        <v>0</v>
      </c>
      <c r="B82" s="43"/>
      <c r="C82" s="43"/>
      <c r="D82" s="43"/>
      <c r="E82" s="43"/>
      <c r="F82" s="43"/>
      <c r="G82" s="85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92</v>
      </c>
      <c r="AA82" s="72"/>
      <c r="AB82" s="72"/>
      <c r="AC82" s="72"/>
      <c r="AD82" s="72"/>
      <c r="AE82" s="73"/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100</v>
      </c>
      <c r="BF82" s="53"/>
      <c r="BG82" s="53"/>
      <c r="BH82" s="53"/>
      <c r="BI82" s="53"/>
      <c r="BJ82" s="53"/>
      <c r="BK82" s="53"/>
      <c r="BL82" s="53"/>
    </row>
    <row r="83" spans="1:64" x14ac:dyDescent="0.2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5" spans="1:64" ht="16.5" customHeight="1" x14ac:dyDescent="0.2">
      <c r="A85" s="114" t="s">
        <v>101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10" t="s">
        <v>103</v>
      </c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</row>
    <row r="86" spans="1:64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64" ht="15.75" customHeight="1" x14ac:dyDescent="0.2">
      <c r="A87" s="71" t="s">
        <v>3</v>
      </c>
      <c r="B87" s="71"/>
      <c r="C87" s="71"/>
      <c r="D87" s="71"/>
      <c r="E87" s="71"/>
      <c r="F87" s="71"/>
    </row>
    <row r="88" spans="1:64" ht="13.15" customHeight="1" x14ac:dyDescent="0.2">
      <c r="A88" s="111" t="s">
        <v>100</v>
      </c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</row>
    <row r="89" spans="1:64" x14ac:dyDescent="0.2">
      <c r="A89" s="45" t="s">
        <v>47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</row>
    <row r="90" spans="1:64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 x14ac:dyDescent="0.2">
      <c r="A91" s="114" t="s">
        <v>102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0" t="s">
        <v>104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x14ac:dyDescent="0.2">
      <c r="A93" s="46"/>
      <c r="B93" s="46"/>
      <c r="C93" s="46"/>
      <c r="D93" s="46"/>
      <c r="E93" s="46"/>
      <c r="F93" s="46"/>
      <c r="G93" s="46"/>
      <c r="H93" s="46"/>
    </row>
    <row r="94" spans="1:64" x14ac:dyDescent="0.2">
      <c r="A94" s="42" t="s">
        <v>45</v>
      </c>
      <c r="B94" s="42"/>
      <c r="C94" s="42"/>
      <c r="D94" s="42"/>
      <c r="E94" s="42"/>
      <c r="F94" s="42"/>
      <c r="G94" s="42"/>
      <c r="H94" s="42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">
      <c r="A95" s="24" t="s">
        <v>46</v>
      </c>
    </row>
  </sheetData>
  <mergeCells count="244">
    <mergeCell ref="BE82:BL82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J69:AQ69"/>
    <mergeCell ref="AR69:AY69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3:BD73"/>
    <mergeCell ref="BE73:BL73"/>
    <mergeCell ref="AS50:AZ51"/>
    <mergeCell ref="D50:AB51"/>
    <mergeCell ref="D52:AB52"/>
    <mergeCell ref="D53:AB53"/>
    <mergeCell ref="AC52:AJ52"/>
    <mergeCell ref="AC53:AJ53"/>
    <mergeCell ref="BE75:BL75"/>
    <mergeCell ref="AO74:AV74"/>
    <mergeCell ref="AW74:BD74"/>
    <mergeCell ref="BE74:BL74"/>
    <mergeCell ref="AW75:BD75"/>
    <mergeCell ref="AO75:AV75"/>
    <mergeCell ref="A41:F41"/>
    <mergeCell ref="A52:C52"/>
    <mergeCell ref="A53:C53"/>
    <mergeCell ref="G41:BL41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54:C54"/>
    <mergeCell ref="U22:AD22"/>
    <mergeCell ref="AE22:AR22"/>
    <mergeCell ref="AK54:AR54"/>
    <mergeCell ref="AS54:AZ54"/>
    <mergeCell ref="G29:BL29"/>
    <mergeCell ref="A68:C68"/>
    <mergeCell ref="D68:AA68"/>
    <mergeCell ref="AB68:AI68"/>
    <mergeCell ref="AJ68:AQ68"/>
    <mergeCell ref="AR68:AY68"/>
    <mergeCell ref="Z72:AD72"/>
    <mergeCell ref="G72:Y72"/>
    <mergeCell ref="A69:C69"/>
    <mergeCell ref="D69:AA69"/>
    <mergeCell ref="AB69:AI69"/>
    <mergeCell ref="AW72:BD72"/>
    <mergeCell ref="AO85:BG85"/>
    <mergeCell ref="A87:F87"/>
    <mergeCell ref="A75:F75"/>
    <mergeCell ref="Z75:AD75"/>
    <mergeCell ref="AE75:AN75"/>
    <mergeCell ref="A85:V85"/>
    <mergeCell ref="W85:AM85"/>
    <mergeCell ref="W86:AM86"/>
    <mergeCell ref="BE72:BL72"/>
    <mergeCell ref="AO86:BG86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2:AV72"/>
    <mergeCell ref="G73:Y73"/>
    <mergeCell ref="G74:Y74"/>
    <mergeCell ref="G75:Y75"/>
    <mergeCell ref="AO73:AV73"/>
    <mergeCell ref="Z73:AD73"/>
    <mergeCell ref="AE73:AN73"/>
    <mergeCell ref="AE74:AN74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54:AJ54"/>
    <mergeCell ref="AK50:AR51"/>
    <mergeCell ref="D54:AB54"/>
    <mergeCell ref="A94:H94"/>
    <mergeCell ref="A88:AS88"/>
    <mergeCell ref="A89:AS89"/>
    <mergeCell ref="A93:H93"/>
    <mergeCell ref="A91:V91"/>
    <mergeCell ref="W91:AM91"/>
    <mergeCell ref="AO91:BG91"/>
    <mergeCell ref="AO92:BG92"/>
    <mergeCell ref="A64:C65"/>
    <mergeCell ref="D66:AA66"/>
    <mergeCell ref="AB66:AI66"/>
    <mergeCell ref="W92:AM92"/>
    <mergeCell ref="A73:F73"/>
    <mergeCell ref="A74:F74"/>
    <mergeCell ref="Z74:AD74"/>
    <mergeCell ref="A71:BL71"/>
    <mergeCell ref="A72:F72"/>
    <mergeCell ref="AE72:AN72"/>
  </mergeCells>
  <phoneticPr fontId="0" type="noConversion"/>
  <conditionalFormatting sqref="G75:L75">
    <cfRule type="cellIs" dxfId="22" priority="24" stopIfTrue="1" operator="equal">
      <formula>$G74</formula>
    </cfRule>
  </conditionalFormatting>
  <conditionalFormatting sqref="D54">
    <cfRule type="cellIs" dxfId="21" priority="25" stopIfTrue="1" operator="equal">
      <formula>$D53</formula>
    </cfRule>
  </conditionalFormatting>
  <conditionalFormatting sqref="A75:F75">
    <cfRule type="cellIs" dxfId="20" priority="26" stopIfTrue="1" operator="equal">
      <formula>0</formula>
    </cfRule>
  </conditionalFormatting>
  <conditionalFormatting sqref="D55">
    <cfRule type="cellIs" dxfId="19" priority="23" stopIfTrue="1" operator="equal">
      <formula>$D54</formula>
    </cfRule>
  </conditionalFormatting>
  <conditionalFormatting sqref="D56">
    <cfRule type="cellIs" dxfId="18" priority="22" stopIfTrue="1" operator="equal">
      <formula>$D55</formula>
    </cfRule>
  </conditionalFormatting>
  <conditionalFormatting sqref="D57">
    <cfRule type="cellIs" dxfId="17" priority="21" stopIfTrue="1" operator="equal">
      <formula>$D56</formula>
    </cfRule>
  </conditionalFormatting>
  <conditionalFormatting sqref="D58">
    <cfRule type="cellIs" dxfId="16" priority="20" stopIfTrue="1" operator="equal">
      <formula>$D57</formula>
    </cfRule>
  </conditionalFormatting>
  <conditionalFormatting sqref="D59">
    <cfRule type="cellIs" dxfId="15" priority="19" stopIfTrue="1" operator="equal">
      <formula>$D58</formula>
    </cfRule>
  </conditionalFormatting>
  <conditionalFormatting sqref="D60">
    <cfRule type="cellIs" dxfId="14" priority="18" stopIfTrue="1" operator="equal">
      <formula>$D59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2021-12-14T12:28:24Z</cp:lastPrinted>
  <dcterms:created xsi:type="dcterms:W3CDTF">2016-08-15T09:54:21Z</dcterms:created>
  <dcterms:modified xsi:type="dcterms:W3CDTF">2021-12-14T12:31:14Z</dcterms:modified>
</cp:coreProperties>
</file>