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6.09.2021р.№729\"/>
    </mc:Choice>
  </mc:AlternateContent>
  <bookViews>
    <workbookView xWindow="480" yWindow="135" windowWidth="27795" windowHeight="14385"/>
  </bookViews>
  <sheets>
    <sheet name="КПК0216014" sheetId="2" r:id="rId1"/>
  </sheets>
  <definedNames>
    <definedName name="_xlnm.Print_Area" localSheetId="0">КПК0216014!$A$1:$BM$90</definedName>
  </definedNames>
  <calcPr calcId="152511" refMode="R1C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<sst xmlns="http://schemas.openxmlformats.org/spreadsheetml/2006/main" count="143" uniqueCount="112">
  <si>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</si>
  <si>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</si>
  <si>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</si>
  <si>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</si>
  <si>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</si>
  <si>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</si>
  <si>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</si>
  <si>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</si>
  <si>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</si>
  <si>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</si>
  <si>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</si>
  <si>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</si>
  <si>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</si>
  <si>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</si>
  <si>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</si>
  <si>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</si>
  <si>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</si>
  <si>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</si>
  <si>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</si>
  <si>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</si>
  <si>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</si>
  <si>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</si>
  <si>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</si>
  <si>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</si>
  <si>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</si>
  <si>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</si>
  <si>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</si>
  <si>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</si>
  <si>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</si>
  <si>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</si>
  <si>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</si>
  <si>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</si>
  <si>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</si>
  <si>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</si>
  <si>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</si>
  <si>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</si>
  <si>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</si>
  <si>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</si>
  <si>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</si>
  <si>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</si>
  <si>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</si>
  <si>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</si>
  <si>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</si>
  <si>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</si>
  <si>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</si>
  <si>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</si>
  <si>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</si>
  <si>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</si>
  <si>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</si>
  <si>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</si>
  <si>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</si>
  <si>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</si>
  <si>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</si>
  <si>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</si>
  <si>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</si>
  <si>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</si>
  <si>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</si>
  <si>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</si>
  <si>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</si>
  <si>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</si>
  <si>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</si>
  <si>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</si>
  <si>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</si>
  <si>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</si>
  <si>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збору та вивезення сміття</t>
  </si>
  <si>
    <t>покращення умов проживання мешканців Червоноградської міської територіальної громади,поліпшення естетичного,санітарного та екологічного стану громади</t>
  </si>
  <si>
    <t xml:space="preserve"> КП "Червонограджитлокомунсервіс"</t>
  </si>
  <si>
    <t>придбання та встановлення євроконтейнерів</t>
  </si>
  <si>
    <t>КП"Комунальник"</t>
  </si>
  <si>
    <t>придбання сміттєвих контейнерів для роздільного збору ТВП</t>
  </si>
  <si>
    <t>КП "Соснівкажитлокомунсервіс"</t>
  </si>
  <si>
    <t>придбання сміттєвих контейнерів</t>
  </si>
  <si>
    <t>УСЬОГО</t>
  </si>
  <si>
    <t>програма забезпечення збору та вивезення сміття і  відходів на 2021 рік</t>
  </si>
  <si>
    <t>затрат</t>
  </si>
  <si>
    <t>обсяг видатків на придбання сміттєвих контейнерів</t>
  </si>
  <si>
    <t>грн.</t>
  </si>
  <si>
    <t>кошторис</t>
  </si>
  <si>
    <t>продукту</t>
  </si>
  <si>
    <t>кількість контейнерів які необхідно придбати</t>
  </si>
  <si>
    <t>од.</t>
  </si>
  <si>
    <t xml:space="preserve"> дані КП "Комунальник", КП "Червонограджитлокомунсервіс",дані КП "Соснівкажитлокомунсервіс"</t>
  </si>
  <si>
    <t>ефективності</t>
  </si>
  <si>
    <t>середня вартість придбання одного контейнера</t>
  </si>
  <si>
    <t>розрахунки</t>
  </si>
  <si>
    <t>якості</t>
  </si>
  <si>
    <t>відсоток придбаних сміттєвих контейнерів до тих які необхідно придбати</t>
  </si>
  <si>
    <t>відс.</t>
  </si>
  <si>
    <t xml:space="preserve"> дані КП "Комунальник", КП "Червонограджитлокомунсервіс"</t>
  </si>
  <si>
    <t>Бюджетний КУ, ЗУ "Про місцеве самоврядування в Україні", 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рік".</t>
  </si>
  <si>
    <t>створення більш комфортних умов проживання населення міста</t>
  </si>
  <si>
    <t>0200000</t>
  </si>
  <si>
    <t>24.09.2021</t>
  </si>
  <si>
    <t>123-р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</si>
  <si>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</si>
  <si>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</si>
  <si>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</si>
  <si>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</si>
  <si>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</si>
  <si>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</si>
  <si>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</si>
  <si>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</si>
  <si>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</si>
  <si>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</si>
  <si>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</si>
  <si>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0216014</t>
  </si>
  <si>
    <t>Забезпечення збору та вивезення сміття і відходів</t>
  </si>
  <si>
    <t>0210000</t>
  </si>
  <si>
    <t>6014</t>
  </si>
  <si>
    <t>0620</t>
  </si>
  <si>
    <t>КП"Комунальник"                                                                                                              КП"Соснівкажитлокомунсервіс"                                                                                             КП"Червонограджитлокомунсервіс"</t>
  </si>
  <si>
    <t>03348643                                                                                               33071438                                                                                                          31616100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</si>
</sst>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47" zoomScaleNormal="100" zoomScaleSheetLayoutView="100" workbookViewId="0">
      <selection activeCell="AE73" sqref="AE73:AN7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52.5" customHeight="1" x14ac:dyDescent="0.2">
      <c r="A16" s="36" t="s">
        <v>4</v>
      </c>
      <c r="B16" s="109" t="s">
        <v>107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384980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384980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0.2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4.2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8.7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282480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282480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82500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82500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20000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20000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72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384980</v>
      </c>
      <c r="AD55" s="94"/>
      <c r="AE55" s="94"/>
      <c r="AF55" s="94"/>
      <c r="AG55" s="94"/>
      <c r="AH55" s="94"/>
      <c r="AI55" s="94"/>
      <c r="AJ55" s="94"/>
      <c r="AK55" s="94">
        <v>0</v>
      </c>
      <c r="AL55" s="94"/>
      <c r="AM55" s="94"/>
      <c r="AN55" s="94"/>
      <c r="AO55" s="94"/>
      <c r="AP55" s="94"/>
      <c r="AQ55" s="94"/>
      <c r="AR55" s="94"/>
      <c r="AS55" s="94">
        <f>AC55+AK55</f>
        <v>384980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57" t="s">
        <v>42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79" ht="15" customHeight="1" x14ac:dyDescent="0.2">
      <c r="A58" s="48" t="s">
        <v>103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28</v>
      </c>
      <c r="B59" s="38"/>
      <c r="C59" s="38"/>
      <c r="D59" s="60" t="s">
        <v>34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38" t="s">
        <v>29</v>
      </c>
      <c r="AC59" s="38"/>
      <c r="AD59" s="38"/>
      <c r="AE59" s="38"/>
      <c r="AF59" s="38"/>
      <c r="AG59" s="38"/>
      <c r="AH59" s="38"/>
      <c r="AI59" s="38"/>
      <c r="AJ59" s="38" t="s">
        <v>30</v>
      </c>
      <c r="AK59" s="38"/>
      <c r="AL59" s="38"/>
      <c r="AM59" s="38"/>
      <c r="AN59" s="38"/>
      <c r="AO59" s="38"/>
      <c r="AP59" s="38"/>
      <c r="AQ59" s="38"/>
      <c r="AR59" s="38" t="s">
        <v>27</v>
      </c>
      <c r="AS59" s="38"/>
      <c r="AT59" s="38"/>
      <c r="AU59" s="38"/>
      <c r="AV59" s="38"/>
      <c r="AW59" s="38"/>
      <c r="AX59" s="38"/>
      <c r="AY59" s="38"/>
    </row>
    <row r="60" spans="1:79" ht="19.5" customHeight="1" x14ac:dyDescent="0.2">
      <c r="A60" s="38"/>
      <c r="B60" s="38"/>
      <c r="C60" s="38"/>
      <c r="D60" s="63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6</v>
      </c>
      <c r="B62" s="43"/>
      <c r="C62" s="43"/>
      <c r="D62" s="66" t="s">
        <v>7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8"/>
      <c r="AB62" s="70" t="s">
        <v>8</v>
      </c>
      <c r="AC62" s="70"/>
      <c r="AD62" s="70"/>
      <c r="AE62" s="70"/>
      <c r="AF62" s="70"/>
      <c r="AG62" s="70"/>
      <c r="AH62" s="70"/>
      <c r="AI62" s="70"/>
      <c r="AJ62" s="70" t="s">
        <v>9</v>
      </c>
      <c r="AK62" s="70"/>
      <c r="AL62" s="70"/>
      <c r="AM62" s="70"/>
      <c r="AN62" s="70"/>
      <c r="AO62" s="70"/>
      <c r="AP62" s="70"/>
      <c r="AQ62" s="70"/>
      <c r="AR62" s="70" t="s">
        <v>10</v>
      </c>
      <c r="AS62" s="70"/>
      <c r="AT62" s="70"/>
      <c r="AU62" s="70"/>
      <c r="AV62" s="70"/>
      <c r="AW62" s="70"/>
      <c r="AX62" s="70"/>
      <c r="AY62" s="70"/>
      <c r="CA62" s="1" t="s">
        <v>15</v>
      </c>
    </row>
    <row r="63" spans="1:79" ht="12.75" customHeight="1" x14ac:dyDescent="0.2">
      <c r="A63" s="43">
        <v>1</v>
      </c>
      <c r="B63" s="43"/>
      <c r="C63" s="43"/>
      <c r="D63" s="86" t="s">
        <v>73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3">
        <v>384980</v>
      </c>
      <c r="AC63" s="53"/>
      <c r="AD63" s="53"/>
      <c r="AE63" s="53"/>
      <c r="AF63" s="53"/>
      <c r="AG63" s="53"/>
      <c r="AH63" s="53"/>
      <c r="AI63" s="53"/>
      <c r="AJ63" s="53">
        <v>0</v>
      </c>
      <c r="AK63" s="53"/>
      <c r="AL63" s="53"/>
      <c r="AM63" s="53"/>
      <c r="AN63" s="53"/>
      <c r="AO63" s="53"/>
      <c r="AP63" s="53"/>
      <c r="AQ63" s="53"/>
      <c r="AR63" s="53">
        <f>AB63+AJ63</f>
        <v>384980</v>
      </c>
      <c r="AS63" s="53"/>
      <c r="AT63" s="53"/>
      <c r="AU63" s="53"/>
      <c r="AV63" s="53"/>
      <c r="AW63" s="53"/>
      <c r="AX63" s="53"/>
      <c r="AY63" s="53"/>
      <c r="CA63" s="1" t="s">
        <v>16</v>
      </c>
    </row>
    <row r="64" spans="1:79" s="4" customFormat="1" ht="12.75" customHeight="1" x14ac:dyDescent="0.2">
      <c r="A64" s="90"/>
      <c r="B64" s="90"/>
      <c r="C64" s="90"/>
      <c r="D64" s="91" t="s">
        <v>27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4">
        <v>384980</v>
      </c>
      <c r="AC64" s="94"/>
      <c r="AD64" s="94"/>
      <c r="AE64" s="94"/>
      <c r="AF64" s="94"/>
      <c r="AG64" s="94"/>
      <c r="AH64" s="94"/>
      <c r="AI64" s="94"/>
      <c r="AJ64" s="94">
        <v>0</v>
      </c>
      <c r="AK64" s="94"/>
      <c r="AL64" s="94"/>
      <c r="AM64" s="94"/>
      <c r="AN64" s="94"/>
      <c r="AO64" s="94"/>
      <c r="AP64" s="94"/>
      <c r="AQ64" s="94"/>
      <c r="AR64" s="94">
        <f>AB64+AJ64</f>
        <v>384980</v>
      </c>
      <c r="AS64" s="94"/>
      <c r="AT64" s="94"/>
      <c r="AU64" s="94"/>
      <c r="AV64" s="94"/>
      <c r="AW64" s="94"/>
      <c r="AX64" s="94"/>
      <c r="AY64" s="94"/>
    </row>
    <row r="66" spans="1:79" ht="15.75" customHeight="1" x14ac:dyDescent="0.2">
      <c r="A66" s="44" t="s">
        <v>43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28</v>
      </c>
      <c r="B67" s="38"/>
      <c r="C67" s="38"/>
      <c r="D67" s="38"/>
      <c r="E67" s="38"/>
      <c r="F67" s="38"/>
      <c r="G67" s="39" t="s">
        <v>44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29</v>
      </c>
      <c r="AP67" s="40"/>
      <c r="AQ67" s="40"/>
      <c r="AR67" s="40"/>
      <c r="AS67" s="40"/>
      <c r="AT67" s="40"/>
      <c r="AU67" s="40"/>
      <c r="AV67" s="41"/>
      <c r="AW67" s="39" t="s">
        <v>30</v>
      </c>
      <c r="AX67" s="40"/>
      <c r="AY67" s="40"/>
      <c r="AZ67" s="40"/>
      <c r="BA67" s="40"/>
      <c r="BB67" s="40"/>
      <c r="BC67" s="40"/>
      <c r="BD67" s="41"/>
      <c r="BE67" s="39" t="s">
        <v>27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33</v>
      </c>
      <c r="B69" s="43"/>
      <c r="C69" s="43"/>
      <c r="D69" s="43"/>
      <c r="E69" s="43"/>
      <c r="F69" s="43"/>
      <c r="G69" s="66" t="s">
        <v>7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43" t="s">
        <v>19</v>
      </c>
      <c r="AA69" s="43"/>
      <c r="AB69" s="43"/>
      <c r="AC69" s="43"/>
      <c r="AD69" s="43"/>
      <c r="AE69" s="69" t="s">
        <v>32</v>
      </c>
      <c r="AF69" s="69"/>
      <c r="AG69" s="69"/>
      <c r="AH69" s="69"/>
      <c r="AI69" s="69"/>
      <c r="AJ69" s="69"/>
      <c r="AK69" s="69"/>
      <c r="AL69" s="69"/>
      <c r="AM69" s="69"/>
      <c r="AN69" s="66"/>
      <c r="AO69" s="70" t="s">
        <v>8</v>
      </c>
      <c r="AP69" s="70"/>
      <c r="AQ69" s="70"/>
      <c r="AR69" s="70"/>
      <c r="AS69" s="70"/>
      <c r="AT69" s="70"/>
      <c r="AU69" s="70"/>
      <c r="AV69" s="70"/>
      <c r="AW69" s="70" t="s">
        <v>31</v>
      </c>
      <c r="AX69" s="70"/>
      <c r="AY69" s="70"/>
      <c r="AZ69" s="70"/>
      <c r="BA69" s="70"/>
      <c r="BB69" s="70"/>
      <c r="BC69" s="70"/>
      <c r="BD69" s="70"/>
      <c r="BE69" s="70" t="s">
        <v>10</v>
      </c>
      <c r="BF69" s="70"/>
      <c r="BG69" s="70"/>
      <c r="BH69" s="70"/>
      <c r="BI69" s="70"/>
      <c r="BJ69" s="70"/>
      <c r="BK69" s="70"/>
      <c r="BL69" s="70"/>
      <c r="CA69" s="1" t="s">
        <v>17</v>
      </c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96" t="s">
        <v>74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75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76</v>
      </c>
      <c r="AA71" s="72"/>
      <c r="AB71" s="72"/>
      <c r="AC71" s="72"/>
      <c r="AD71" s="72"/>
      <c r="AE71" s="73" t="s">
        <v>77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384980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384980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78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51" customHeight="1" x14ac:dyDescent="0.2">
      <c r="A73" s="43">
        <v>0</v>
      </c>
      <c r="B73" s="43"/>
      <c r="C73" s="43"/>
      <c r="D73" s="43"/>
      <c r="E73" s="43"/>
      <c r="F73" s="43"/>
      <c r="G73" s="85" t="s">
        <v>79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80</v>
      </c>
      <c r="AA73" s="72"/>
      <c r="AB73" s="72"/>
      <c r="AC73" s="72"/>
      <c r="AD73" s="72"/>
      <c r="AE73" s="85" t="s">
        <v>81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55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55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82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76</v>
      </c>
      <c r="AA75" s="72"/>
      <c r="AB75" s="72"/>
      <c r="AC75" s="72"/>
      <c r="AD75" s="72"/>
      <c r="AE75" s="85" t="s">
        <v>84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6999.64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6999.64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38.25" customHeight="1" x14ac:dyDescent="0.2">
      <c r="A77" s="43">
        <v>0</v>
      </c>
      <c r="B77" s="43"/>
      <c r="C77" s="43"/>
      <c r="D77" s="43"/>
      <c r="E77" s="43"/>
      <c r="F77" s="43"/>
      <c r="G77" s="85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87</v>
      </c>
      <c r="AA77" s="72"/>
      <c r="AB77" s="72"/>
      <c r="AC77" s="72"/>
      <c r="AD77" s="72"/>
      <c r="AE77" s="85" t="s">
        <v>88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4" t="s">
        <v>97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99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1" t="s">
        <v>3</v>
      </c>
      <c r="B82" s="71"/>
      <c r="C82" s="71"/>
      <c r="D82" s="71"/>
      <c r="E82" s="71"/>
      <c r="F82" s="71"/>
    </row>
    <row r="83" spans="1:59" ht="13.15" customHeight="1" x14ac:dyDescent="0.2">
      <c r="A83" s="111" t="s">
        <v>96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45" t="s">
        <v>47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98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100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46"/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45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34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BE70:BL70"/>
    <mergeCell ref="AO69:AV69"/>
    <mergeCell ref="AW69:BD69"/>
    <mergeCell ref="BE69:BL69"/>
    <mergeCell ref="AW70:BD70"/>
    <mergeCell ref="AO70:AV7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63:C63"/>
    <mergeCell ref="D63:AA63"/>
    <mergeCell ref="AB63:AI63"/>
    <mergeCell ref="AJ63:AQ63"/>
    <mergeCell ref="AR63:AY63"/>
    <mergeCell ref="Z67:AD67"/>
    <mergeCell ref="G67:Y67"/>
    <mergeCell ref="AW67:BD67"/>
    <mergeCell ref="AO80:BG80"/>
    <mergeCell ref="A82:F82"/>
    <mergeCell ref="A70:F70"/>
    <mergeCell ref="Z70:AD70"/>
    <mergeCell ref="AE70:AN70"/>
    <mergeCell ref="A80:V80"/>
    <mergeCell ref="W80:AM80"/>
    <mergeCell ref="W81:AM81"/>
    <mergeCell ref="BE67:BL67"/>
    <mergeCell ref="AO81:BG81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8:AY58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9:C60"/>
    <mergeCell ref="D61:AA61"/>
    <mergeCell ref="AB61:AI61"/>
    <mergeCell ref="W87:AM87"/>
    <mergeCell ref="A68:F68"/>
    <mergeCell ref="A69:F69"/>
    <mergeCell ref="Z69:AD69"/>
    <mergeCell ref="A66:BL66"/>
    <mergeCell ref="A67:F67"/>
    <mergeCell ref="AE67:AN67"/>
  </mergeCells>
  <phoneticPr fontId="0" type="noConversion"/>
  <conditionalFormatting sqref="G70:L70">
    <cfRule type="cellIs" dxfId="22" priority="24" stopIfTrue="1" operator="equal">
      <formula>$G69</formula>
    </cfRule>
  </conditionalFormatting>
  <conditionalFormatting sqref="D49">
    <cfRule type="cellIs" dxfId="21" priority="25" stopIfTrue="1" operator="equal">
      <formula>$D48</formula>
    </cfRule>
  </conditionalFormatting>
  <conditionalFormatting sqref="A70:F70">
    <cfRule type="cellIs" dxfId="20" priority="26" stopIfTrue="1" operator="equal">
      <formula>0</formula>
    </cfRule>
  </conditionalFormatting>
  <conditionalFormatting sqref="D50">
    <cfRule type="cellIs" dxfId="19" priority="23" stopIfTrue="1" operator="equal">
      <formula>$D49</formula>
    </cfRule>
  </conditionalFormatting>
  <conditionalFormatting sqref="D51">
    <cfRule type="cellIs" dxfId="18" priority="22" stopIfTrue="1" operator="equal">
      <formula>$D50</formula>
    </cfRule>
  </conditionalFormatting>
  <conditionalFormatting sqref="D52">
    <cfRule type="cellIs" dxfId="17" priority="21" stopIfTrue="1" operator="equal">
      <formula>$D51</formula>
    </cfRule>
  </conditionalFormatting>
  <conditionalFormatting sqref="D53">
    <cfRule type="cellIs" dxfId="16" priority="20" stopIfTrue="1" operator="equal">
      <formula>$D52</formula>
    </cfRule>
  </conditionalFormatting>
  <conditionalFormatting sqref="D54">
    <cfRule type="cellIs" dxfId="15" priority="19" stopIfTrue="1" operator="equal">
      <formula>$D53</formula>
    </cfRule>
  </conditionalFormatting>
  <conditionalFormatting sqref="D55">
    <cfRule type="cellIs" dxfId="14" priority="18" stopIfTrue="1" operator="equal">
      <formula>$D54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КПК0216014</vt:lpstr>
      <vt:lpstr>КПК0216014!Область_друку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2021-09-28T12:52:08Z</cp:lastPrinted>
  <dcterms:created xsi:type="dcterms:W3CDTF">2016-08-15T09:54:21Z</dcterms:created>
  <dcterms:modified xsi:type="dcterms:W3CDTF">2021-09-28T12:54:51Z</dcterms:modified>
</cp:coreProperties>
</file>