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СЕ\листи\ф1нв1дд1л\звіти_2024\"/>
    </mc:Choice>
  </mc:AlternateContent>
  <bookViews>
    <workbookView xWindow="0" yWindow="0" windowWidth="21600" windowHeight="9090"/>
  </bookViews>
  <sheets>
    <sheet name="обдаровані_0101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N17" i="2"/>
  <c r="M17" i="2"/>
  <c r="L17" i="2"/>
  <c r="H17" i="2"/>
  <c r="J16" i="2"/>
  <c r="F16" i="2"/>
  <c r="K15" i="2"/>
  <c r="K17" i="2" s="1"/>
  <c r="G15" i="2"/>
  <c r="F15" i="2" s="1"/>
  <c r="F17" i="2" s="1"/>
  <c r="G17" i="2" l="1"/>
  <c r="J15" i="2"/>
  <c r="J17" i="2" s="1"/>
</calcChain>
</file>

<file path=xl/sharedStrings.xml><?xml version="1.0" encoding="utf-8"?>
<sst xmlns="http://schemas.openxmlformats.org/spreadsheetml/2006/main" count="34" uniqueCount="28">
  <si>
    <t>ЗВІТ</t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</si>
  <si>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</si>
  <si>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</si>
  <si>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</si>
  <si>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</si>
  <si>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2024 рік, 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</si>
  <si>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</si>
  <si>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</si>
  <si>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</si>
  <si>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</si>
  <si>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</si>
  <si>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</si>
  <si>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</si>
  <si>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</si>
  <si>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фонд</t>
  </si>
  <si>
    <t>кошти місцевого бюджету</t>
  </si>
  <si>
    <t>Разом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</si>
  <si>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 сесії Червоноградської міської ради від 20.05.2021р. №472</t>
    </r>
  </si>
  <si>
    <t>Касові видатки на 31.12.2024 року  грн.</t>
  </si>
  <si>
    <t>Виплата стипендій учням закладів освіти</t>
  </si>
  <si>
    <t>0611021</t>
  </si>
  <si>
    <t>Виплачено стипендії 58 учням</t>
  </si>
  <si>
    <t>ЩОДО ВИКОНАННЯ МІСЦЕВОЇ  ЦІЛЬОВОЇ ПРОГРАМИ ЗА 2024 РІК</t>
  </si>
  <si>
    <t>ЗАТВЕРДЖЕНО</t>
  </si>
  <si>
    <t>___________   № _____</t>
  </si>
  <si>
    <r>
      <t xml:space="preserve">НАЗВА ПРОГРАМИ        </t>
    </r>
    <r>
      <rPr>
        <b/>
        <u/>
        <sz val="14"/>
        <color indexed="8"/>
        <rFont val="Times New Roman"/>
        <family val="1"/>
        <charset val="204"/>
      </rPr>
      <t>Міська програма "Обдаровані діти" на 2021-2025 роки</t>
    </r>
  </si>
  <si>
    <r>
      <t xml:space="preserve">ВІДПОВІДАЛЬНИЙ ВИКОНАВЕЦЬ     </t>
    </r>
    <r>
      <rPr>
        <b/>
        <u/>
        <sz val="14"/>
        <color indexed="8"/>
        <rFont val="Times New Roman"/>
        <family val="1"/>
        <charset val="204"/>
      </rPr>
      <t>Відділ освіти Шептицької міської ради</t>
    </r>
  </si>
  <si>
    <t>Рішення Шептицької міської 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</si>
</sst>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 applyAlignment="1"/>
    <xf numFmtId="14" fontId="10" fillId="0" borderId="0" xfId="0" applyNumberFormat="1" applyFont="1" applyAlignment="1"/>
    <xf numFmtId="0" fontId="2" fillId="0" borderId="0" xfId="0" applyFont="1" applyAlignment="1"/>
    <xf numFmtId="0" fontId="10" fillId="0" borderId="1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3" fillId="0" borderId="7" xfId="0" applyFont="1" applyBorder="1"/>
    <xf numFmtId="0" fontId="11" fillId="0" borderId="8" xfId="0" applyFont="1" applyBorder="1" applyAlignment="1">
      <alignment vertical="top" wrapText="1"/>
    </xf>
    <xf numFmtId="49" fontId="10" fillId="0" borderId="8" xfId="0" applyNumberFormat="1" applyFont="1" applyBorder="1" applyAlignment="1">
      <alignment vertical="center" wrapText="1"/>
    </xf>
    <xf numFmtId="0" fontId="13" fillId="0" borderId="8" xfId="0" applyFont="1" applyBorder="1"/>
    <xf numFmtId="0" fontId="13" fillId="0" borderId="9" xfId="0" applyFont="1" applyBorder="1"/>
    <xf numFmtId="164" fontId="12" fillId="0" borderId="2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164" fontId="9" fillId="0" borderId="8" xfId="0" applyNumberFormat="1" applyFont="1" applyBorder="1"/>
    <xf numFmtId="164" fontId="13" fillId="0" borderId="8" xfId="0" applyNumberFormat="1" applyFont="1" applyBorder="1"/>
    <xf numFmtId="0" fontId="14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9" fillId="0" borderId="11" xfId="0" applyNumberFormat="1" applyFont="1" applyBorder="1" applyAlignment="1">
      <alignment vertical="center"/>
    </xf>
    <xf numFmtId="164" fontId="14" fillId="0" borderId="11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view="pageBreakPreview" zoomScale="75" zoomScaleNormal="100" zoomScaleSheetLayoutView="75" workbookViewId="0">
      <selection activeCell="A9" sqref="A9:P9"/>
    </sheetView>
  </sheetViews>
  <sheetFormatPr defaultRowHeight="15" x14ac:dyDescent="0.25"/>
  <cols>
    <col min="1" max="1" width="5" customWidth="1"/>
    <col min="2" max="2" width="27.7109375" customWidth="1"/>
    <col min="3" max="3" width="10.42578125" customWidth="1"/>
    <col min="5" max="5" width="11.85546875" customWidth="1"/>
    <col min="6" max="6" width="11.42578125" bestFit="1" customWidth="1"/>
    <col min="7" max="7" width="12.28515625" customWidth="1"/>
    <col min="8" max="8" width="9.7109375" customWidth="1"/>
    <col min="9" max="9" width="12.85546875" customWidth="1"/>
    <col min="10" max="10" width="10.140625" bestFit="1" customWidth="1"/>
    <col min="11" max="11" width="11.140625" customWidth="1"/>
    <col min="12" max="12" width="9.28515625" bestFit="1" customWidth="1"/>
    <col min="13" max="13" width="10.140625" bestFit="1" customWidth="1"/>
    <col min="14" max="14" width="9.7109375" customWidth="1"/>
    <col min="15" max="15" width="9.85546875" customWidth="1"/>
    <col min="16" max="16" width="22" customWidth="1"/>
  </cols>
  <sheetData>
    <row r="1" spans="1:16" ht="16.5" x14ac:dyDescent="0.25">
      <c r="N1" s="54" t="s">
        <v>23</v>
      </c>
      <c r="O1" s="1"/>
      <c r="P1" s="3"/>
    </row>
    <row r="2" spans="1:16" ht="16.5" x14ac:dyDescent="0.25">
      <c r="N2" s="6" t="s">
        <v>27</v>
      </c>
      <c r="O2" s="8"/>
      <c r="P2" s="8"/>
    </row>
    <row r="3" spans="1:16" ht="16.5" x14ac:dyDescent="0.25">
      <c r="N3" s="7" t="s">
        <v>24</v>
      </c>
      <c r="O3" s="8"/>
      <c r="P3" s="8"/>
    </row>
    <row r="4" spans="1:16" ht="15.75" x14ac:dyDescent="0.25">
      <c r="A4" s="39"/>
      <c r="B4" s="39"/>
      <c r="C4" s="39"/>
      <c r="D4" s="39"/>
      <c r="O4" s="40"/>
      <c r="P4" s="40"/>
    </row>
    <row r="6" spans="1:16" ht="18.75" x14ac:dyDescent="0.3">
      <c r="A6" s="37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8.75" x14ac:dyDescent="0.3">
      <c r="A7" s="37" t="s">
        <v>22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33" customHeight="1" x14ac:dyDescent="0.3">
      <c r="A8" s="42" t="s">
        <v>25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27" customHeight="1" x14ac:dyDescent="0.3">
      <c r="A9" s="41" t="s">
        <v>17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27" customHeight="1" x14ac:dyDescent="0.3">
      <c r="A10" s="41" t="s">
        <v>26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</row>
    <row r="12" spans="1:16" ht="43.15" customHeight="1" x14ac:dyDescent="0.25">
      <c r="A12" s="43" t="s">
        <v>1</v>
      </c>
      <c r="B12" s="46" t="s">
        <v>2</v>
      </c>
      <c r="C12" s="47" t="s">
        <v>3</v>
      </c>
      <c r="D12" s="46" t="s">
        <v>4</v>
      </c>
      <c r="E12" s="48" t="s">
        <v>5</v>
      </c>
      <c r="F12" s="49"/>
      <c r="G12" s="49"/>
      <c r="H12" s="50"/>
      <c r="I12" s="48" t="s">
        <v>18</v>
      </c>
      <c r="J12" s="49"/>
      <c r="K12" s="49"/>
      <c r="L12" s="50"/>
      <c r="M12" s="47" t="s">
        <v>6</v>
      </c>
      <c r="N12" s="47" t="s">
        <v>7</v>
      </c>
      <c r="O12" s="47" t="s">
        <v>8</v>
      </c>
      <c r="P12" s="51" t="s">
        <v>9</v>
      </c>
    </row>
    <row r="13" spans="1:16" ht="16.5" x14ac:dyDescent="0.25">
      <c r="A13" s="44"/>
      <c r="B13" s="35"/>
      <c r="C13" s="33"/>
      <c r="D13" s="35"/>
      <c r="E13" s="33" t="s">
        <v>10</v>
      </c>
      <c r="F13" s="35" t="s">
        <v>11</v>
      </c>
      <c r="G13" s="35" t="s">
        <v>12</v>
      </c>
      <c r="H13" s="35"/>
      <c r="I13" s="33" t="s">
        <v>10</v>
      </c>
      <c r="J13" s="35" t="s">
        <v>11</v>
      </c>
      <c r="K13" s="35" t="s">
        <v>12</v>
      </c>
      <c r="L13" s="35"/>
      <c r="M13" s="33"/>
      <c r="N13" s="33"/>
      <c r="O13" s="33"/>
      <c r="P13" s="52"/>
    </row>
    <row r="14" spans="1:16" ht="50.25" thickBot="1" x14ac:dyDescent="0.3">
      <c r="A14" s="45"/>
      <c r="B14" s="36"/>
      <c r="C14" s="34"/>
      <c r="D14" s="36"/>
      <c r="E14" s="34"/>
      <c r="F14" s="36"/>
      <c r="G14" s="9" t="s">
        <v>13</v>
      </c>
      <c r="H14" s="9" t="s">
        <v>14</v>
      </c>
      <c r="I14" s="34"/>
      <c r="J14" s="36"/>
      <c r="K14" s="9" t="s">
        <v>13</v>
      </c>
      <c r="L14" s="9" t="s">
        <v>14</v>
      </c>
      <c r="M14" s="34"/>
      <c r="N14" s="34"/>
      <c r="O14" s="34"/>
      <c r="P14" s="53"/>
    </row>
    <row r="15" spans="1:16" s="5" customFormat="1" ht="74.25" customHeight="1" x14ac:dyDescent="0.25">
      <c r="A15" s="10">
        <v>1</v>
      </c>
      <c r="B15" s="11" t="s">
        <v>19</v>
      </c>
      <c r="C15" s="12" t="s">
        <v>20</v>
      </c>
      <c r="D15" s="13">
        <v>2730</v>
      </c>
      <c r="E15" s="14" t="s">
        <v>15</v>
      </c>
      <c r="F15" s="22">
        <f>G15+H15</f>
        <v>122400</v>
      </c>
      <c r="G15" s="23">
        <f>103500+18900</f>
        <v>122400</v>
      </c>
      <c r="H15" s="15">
        <v>0</v>
      </c>
      <c r="I15" s="14" t="s">
        <v>15</v>
      </c>
      <c r="J15" s="22">
        <f>K15+L15</f>
        <v>55870</v>
      </c>
      <c r="K15" s="23">
        <f>29070+6700+20100</f>
        <v>55870</v>
      </c>
      <c r="L15" s="23">
        <v>0</v>
      </c>
      <c r="M15" s="23">
        <v>55870</v>
      </c>
      <c r="N15" s="15">
        <v>0</v>
      </c>
      <c r="O15" s="15">
        <v>0</v>
      </c>
      <c r="P15" s="16" t="s">
        <v>21</v>
      </c>
    </row>
    <row r="16" spans="1:16" ht="16.5" hidden="1" x14ac:dyDescent="0.25">
      <c r="A16" s="17">
        <v>2</v>
      </c>
      <c r="B16" s="18"/>
      <c r="C16" s="19"/>
      <c r="D16" s="18"/>
      <c r="E16" s="20"/>
      <c r="F16" s="24">
        <f>G16+H16</f>
        <v>0</v>
      </c>
      <c r="G16" s="25"/>
      <c r="H16" s="20"/>
      <c r="I16" s="20"/>
      <c r="J16" s="24">
        <f>K16+L16</f>
        <v>0</v>
      </c>
      <c r="K16" s="25"/>
      <c r="L16" s="25"/>
      <c r="M16" s="25"/>
      <c r="N16" s="20"/>
      <c r="O16" s="20"/>
      <c r="P16" s="21"/>
    </row>
    <row r="17" spans="1:16" s="32" customFormat="1" ht="24" customHeight="1" thickBot="1" x14ac:dyDescent="0.3">
      <c r="A17" s="26"/>
      <c r="B17" s="27" t="s">
        <v>16</v>
      </c>
      <c r="C17" s="28"/>
      <c r="D17" s="28"/>
      <c r="E17" s="28"/>
      <c r="F17" s="29">
        <f>F15+F16</f>
        <v>122400</v>
      </c>
      <c r="G17" s="29">
        <f>G15+G16</f>
        <v>122400</v>
      </c>
      <c r="H17" s="27">
        <f>H15+H16</f>
        <v>0</v>
      </c>
      <c r="I17" s="28"/>
      <c r="J17" s="30">
        <f t="shared" ref="J17:O17" si="0">J15+J16</f>
        <v>55870</v>
      </c>
      <c r="K17" s="30">
        <f t="shared" si="0"/>
        <v>55870</v>
      </c>
      <c r="L17" s="30">
        <f t="shared" si="0"/>
        <v>0</v>
      </c>
      <c r="M17" s="30">
        <f t="shared" si="0"/>
        <v>55870</v>
      </c>
      <c r="N17" s="28">
        <f t="shared" si="0"/>
        <v>0</v>
      </c>
      <c r="O17" s="28">
        <f t="shared" si="0"/>
        <v>0</v>
      </c>
      <c r="P17" s="31"/>
    </row>
  </sheetData>
  <mergeCells count="23">
    <mergeCell ref="O12:O14"/>
    <mergeCell ref="P12:P14"/>
    <mergeCell ref="D12:D14"/>
    <mergeCell ref="E12:H12"/>
    <mergeCell ref="I12:L12"/>
    <mergeCell ref="M12:M14"/>
    <mergeCell ref="N12:N14"/>
    <mergeCell ref="E13:E14"/>
    <mergeCell ref="F13:F14"/>
    <mergeCell ref="G13:H13"/>
    <mergeCell ref="A7:P7"/>
    <mergeCell ref="A4:D4"/>
    <mergeCell ref="O4:P4"/>
    <mergeCell ref="A6:P6"/>
    <mergeCell ref="I13:I14"/>
    <mergeCell ref="J13:J14"/>
    <mergeCell ref="K13:L13"/>
    <mergeCell ref="A10:P10"/>
    <mergeCell ref="A8:P8"/>
    <mergeCell ref="A9:P9"/>
    <mergeCell ref="A12:A14"/>
    <mergeCell ref="B12:B14"/>
    <mergeCell ref="C12:C14"/>
  </mergeCells>
  <pageMargins left="0.31" right="0.16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обдаровані_01012025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2025-03-06T08:58:01Z</cp:lastPrinted>
  <dcterms:created xsi:type="dcterms:W3CDTF">2025-03-05T13:14:43Z</dcterms:created>
  <dcterms:modified xsi:type="dcterms:W3CDTF">2025-03-07T06:52:12Z</dcterms:modified>
</cp:coreProperties>
</file>