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 НА САЙТ\"/>
    </mc:Choice>
  </mc:AlternateContent>
  <bookViews>
    <workbookView xWindow="0" yWindow="0" windowWidth="28800" windowHeight="13770"/>
  </bookViews>
  <sheets>
    <sheet name="звіт з 01.01.2020" sheetId="3" r:id="rId1"/>
  </sheets>
  <definedNames>
    <definedName name="_xlnm.Print_Area" localSheetId="0">'звіт з 01.01.2020'!$A$1:$M$114</definedName>
  </definedNames>
  <calcPr calcId="152511"/>
</workbook>
</file>

<file path=xl/calcChain.xml><?xml version="1.0" encoding="utf-8"?>
<calcChain xmlns="http://schemas.openxmlformats.org/spreadsheetml/2006/main">
  <c r="L33" i="3" l="1"/>
  <c r="L35" i="3"/>
  <c r="L32" i="3" s="1"/>
  <c r="J32" i="3"/>
  <c r="I32" i="3"/>
  <c r="F32" i="3"/>
</calcChain>
</file>

<file path=xl/sharedStrings.xml><?xml version="1.0" encoding="utf-8"?>
<sst xmlns="http://schemas.openxmlformats.org/spreadsheetml/2006/main" count="168" uniqueCount="101">
  <si>
    <t>1.</t>
  </si>
  <si>
    <t>(КТПКВК МБ)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</si>
  <si>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</si>
  <si>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</si>
  <si>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</si>
  <si>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</si>
  <si>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</si>
  <si>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</si>
  <si>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</si>
  <si>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затрат</t>
  </si>
  <si>
    <t>продукту</t>
  </si>
  <si>
    <t>ефективності</t>
  </si>
  <si>
    <t>якості</t>
  </si>
  <si>
    <t>(найменування відповідального виконавця)</t>
  </si>
  <si>
    <t>(найменування головного розпорядника)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</si>
  <si>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</si>
  <si>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</si>
  <si>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</si>
  <si>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</si>
  <si>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</si>
  <si>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</si>
  <si>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</si>
  <si>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</si>
  <si>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(код)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</si>
  <si>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</si>
  <si>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</si>
  <si>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</si>
  <si>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</si>
  <si>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</si>
  <si>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</si>
  <si>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</si>
  <si>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</si>
  <si>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</si>
  <si>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</si>
  <si>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</si>
  <si>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____________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</si>
  <si>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</si>
  <si>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Комунальне підприємство "Комунальник"</t>
  </si>
  <si>
    <t>0200000</t>
  </si>
  <si>
    <t>0210000</t>
  </si>
  <si>
    <t>0217670</t>
  </si>
  <si>
    <t>Оновлення виробничих потужностей та технічної бази</t>
  </si>
  <si>
    <t>Фінансова підтримка підприємств комунальної форми власності</t>
  </si>
  <si>
    <t>грн.</t>
  </si>
  <si>
    <t>Дані КП "Комуна-льник"</t>
  </si>
  <si>
    <t>од.</t>
  </si>
  <si>
    <t>%</t>
  </si>
  <si>
    <t>0490</t>
  </si>
  <si>
    <t>Виконавчий комітете Червоноградської міської ради</t>
  </si>
  <si>
    <t>Внески до статутного капіталу суб'єктів господарювання</t>
  </si>
  <si>
    <t>Більш ефективне використання майна, що належить до комунальної власності</t>
  </si>
  <si>
    <t>5. Мета бюджетної програми:</t>
  </si>
  <si>
    <t xml:space="preserve">  Підтримка підприємств комунальної форми власності</t>
  </si>
  <si>
    <t>Розбіжностей немає</t>
  </si>
  <si>
    <t xml:space="preserve">                      (найменування бюджетної програми)</t>
  </si>
  <si>
    <t>спеціаль-ний фонд</t>
  </si>
  <si>
    <t>Влаштування дитячого ігрового комплексу в мікрорайоні кварталу "Солокія"</t>
  </si>
  <si>
    <t>Влаштування дитячого та спортивного майданчика у сквері на перехресті вулиць Галицька-Молодіжна в                                                                                                                                     м. Червонограді</t>
  </si>
  <si>
    <t>% придбаних автобусних павільйонів до тих, які необхідно придбати</t>
  </si>
  <si>
    <t xml:space="preserve">Придбання скейт майданчика </t>
  </si>
  <si>
    <t>Завдання 2</t>
  </si>
  <si>
    <t>Завдання 3</t>
  </si>
  <si>
    <t xml:space="preserve">середня вартість одного елементу дитячого ігрового комплексу                                                                                                                                                                                                                         </t>
  </si>
  <si>
    <t>Завдання 4</t>
  </si>
  <si>
    <t>Придбання автобусних павільйонів (вул. Івасюка,                                                                                                                                                                                                                                                                         вул. Мазепи,                                                                                                                                                                                         вул. С.Бандери)</t>
  </si>
  <si>
    <t>про виконання паспорта бюджетної програми місцевого бюджету за 2020 рік</t>
  </si>
  <si>
    <t>Програма використання внесків органу місцевого самоврядування  до статутного  фонду комунального підприємства "Комунальник" на 2020 рік</t>
  </si>
  <si>
    <t xml:space="preserve">кількість елементів дитячого ігрового комплексу, яке необхідно влашттува-ти                                                                                                                                                                                                   </t>
  </si>
  <si>
    <t>% влаштова-них дитячих ігрових комплексів до тих, які необхідно влаштувати</t>
  </si>
  <si>
    <t>Директор КП "Комунальник"</t>
  </si>
  <si>
    <t>Володимир РИБАК</t>
  </si>
  <si>
    <t>Олена АНТОНОВА</t>
  </si>
  <si>
    <t xml:space="preserve">Проаналізувавши результативні показники, можна дійти висновку, що основну мету бюджетної програми виконано.            
</t>
  </si>
  <si>
    <t>10.  Бюджетна програма є досить ефективною, оскільки майже всі затверджені результативні показники співпадають із фактичними.</t>
  </si>
  <si>
    <t>% придбаних скейт майданчи-ків до тих, які необхідно придбати</t>
  </si>
  <si>
    <t xml:space="preserve">кількість елементів скейт майданчи-ка, який необхідно придбати                                                                                                                                                                                                   </t>
  </si>
  <si>
    <t>Оплата проводилась згідно рахунків</t>
  </si>
  <si>
    <t>Оплата проводилась згідно рахунку та накладної</t>
  </si>
  <si>
    <t>Згідно накладної</t>
  </si>
  <si>
    <t>До дитячого ігрового комплеку входить три елементи, а не чотири як планувалось</t>
  </si>
  <si>
    <t>Дитячий та спортивний майданчик містить більше елементів, ніж планувалось</t>
  </si>
  <si>
    <t xml:space="preserve">Оплата проводилась згідно рахунків </t>
  </si>
  <si>
    <t>Оплата товарів і послуг проводилась згідно рахунків, накладних та актів виконаних робіт</t>
  </si>
  <si>
    <t>Джерело інфор-мації</t>
  </si>
  <si>
    <t>Економіст І категорії</t>
  </si>
  <si>
    <t>Придбан-ня автобус-них павільйо-нів (вул. Івасюка,                                                                                                                                                                                                                                                                         вул. Мазепи,                                                                                                                                                                                         вул. С.Бан-дери)</t>
  </si>
  <si>
    <t xml:space="preserve">обсяг видатків на                                                                                                                                                                                                 придбання автобусних павіль-йонів </t>
  </si>
  <si>
    <t xml:space="preserve">кількість автобус-них павільйо-нів, які необхідно придбати                                                                                                                                                                                                   </t>
  </si>
  <si>
    <t>ефектив-ності </t>
  </si>
  <si>
    <t xml:space="preserve">середня вартість одного автобус-ного павіль-йону                                                                                                                                                                                                                         </t>
  </si>
  <si>
    <t>Придбан-ня скейт майдан-чика</t>
  </si>
  <si>
    <t>обсяг видатків на                                                                                                                                                                                                 придбання скейт майдан-чика</t>
  </si>
  <si>
    <t xml:space="preserve">середня вартість одного елементу скейт майдан-чика                                                                                                                                                                                                                         </t>
  </si>
  <si>
    <t>Влашту-вання дитячого ігрового компле-ксу в мікрора-йоні кварталу "Солокія"</t>
  </si>
  <si>
    <t xml:space="preserve">обсяг видатків на влашту-вання дитячого ігрового комплексу в мікрора-йоні кварталу "Солокія"                                                                                                                                                                                        </t>
  </si>
  <si>
    <t>Влашту-вання дитячого та спортив-ного майданчи-ка у сквері на перехре-сті вулиць Галицька-Молодіж-на в                                                                                                                                     м. Червоно-граді</t>
  </si>
  <si>
    <t xml:space="preserve">обсяг видатків на влаштуван-ня дитячого та спортив-ного майдан-чика у сквері на перехресті вулиць Галицька-Молоді-жна в                                                                                                                                     м. Червоно-граді                                                                                                                                                                                        </t>
  </si>
  <si>
    <t xml:space="preserve">кількість елементів дитячого та спортив-ного майдан-чика, яке необхідно влашттува-ти                                                                                                                                                                                                   </t>
  </si>
  <si>
    <t>ефектив-ності</t>
  </si>
  <si>
    <t xml:space="preserve">середня вартість одного елементу дитячого та спортив-ного майдан-чика                                                                                                                                                                                                                   </t>
  </si>
  <si>
    <t>% влаштова-них дитячих та спортив-них майданчи-ків до тих, які необхідно влашту-вати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</si>
</sst>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3" fontId="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1" xfId="0" applyFont="1" applyBorder="1"/>
    <xf numFmtId="0" fontId="3" fillId="0" borderId="0" xfId="0" applyFont="1" applyAlignment="1"/>
    <xf numFmtId="49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zoomScaleNormal="100" workbookViewId="0">
      <selection activeCell="A100" sqref="A100"/>
    </sheetView>
  </sheetViews>
  <sheetFormatPr defaultRowHeight="15.75" x14ac:dyDescent="0.25"/>
  <cols>
    <col min="1" max="1" width="4.42578125" style="6" customWidth="1"/>
    <col min="2" max="2" width="11.28515625" style="6" customWidth="1"/>
    <col min="3" max="3" width="12.140625" style="6" customWidth="1"/>
    <col min="4" max="4" width="10.5703125" style="6" customWidth="1"/>
    <col min="5" max="5" width="11.140625" style="6" customWidth="1"/>
    <col min="6" max="6" width="11.7109375" style="6" customWidth="1"/>
    <col min="7" max="7" width="11.5703125" style="6" customWidth="1"/>
    <col min="8" max="13" width="13" style="6" customWidth="1"/>
    <col min="14" max="16384" width="9.140625" style="6"/>
  </cols>
  <sheetData>
    <row r="1" spans="1:13" ht="15.75" customHeight="1" x14ac:dyDescent="0.25">
      <c r="J1" s="36" t="s">
        <v>36</v>
      </c>
      <c r="K1" s="36"/>
      <c r="L1" s="36"/>
      <c r="M1" s="36"/>
    </row>
    <row r="2" spans="1:13" x14ac:dyDescent="0.25">
      <c r="J2" s="36"/>
      <c r="K2" s="36"/>
      <c r="L2" s="36"/>
      <c r="M2" s="36"/>
    </row>
    <row r="3" spans="1:13" x14ac:dyDescent="0.25">
      <c r="J3" s="36"/>
      <c r="K3" s="36"/>
      <c r="L3" s="36"/>
      <c r="M3" s="36"/>
    </row>
    <row r="4" spans="1:13" x14ac:dyDescent="0.25">
      <c r="J4" s="36"/>
      <c r="K4" s="36"/>
      <c r="L4" s="36"/>
      <c r="M4" s="36"/>
    </row>
    <row r="5" spans="1:13" x14ac:dyDescent="0.25">
      <c r="A5" s="33" t="s">
        <v>15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 t="s">
        <v>65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4" t="s">
        <v>0</v>
      </c>
      <c r="B7" s="23" t="s">
        <v>38</v>
      </c>
      <c r="C7" s="1"/>
      <c r="E7" s="21" t="s">
        <v>48</v>
      </c>
      <c r="F7" s="21"/>
      <c r="G7" s="21"/>
      <c r="H7" s="21"/>
      <c r="I7" s="21"/>
      <c r="J7" s="21"/>
      <c r="K7" s="20"/>
      <c r="L7" s="20"/>
      <c r="M7" s="20"/>
    </row>
    <row r="8" spans="1:13" ht="15" customHeight="1" x14ac:dyDescent="0.25">
      <c r="A8" s="34"/>
      <c r="B8" s="3" t="s">
        <v>1</v>
      </c>
      <c r="C8" s="11"/>
      <c r="D8" s="12"/>
      <c r="E8" s="31" t="s">
        <v>14</v>
      </c>
      <c r="F8" s="31"/>
      <c r="G8" s="31"/>
      <c r="H8" s="3"/>
      <c r="I8" s="3"/>
      <c r="J8" s="3"/>
      <c r="K8" s="3"/>
      <c r="L8" s="3"/>
      <c r="M8" s="3"/>
    </row>
    <row r="9" spans="1:13" x14ac:dyDescent="0.25">
      <c r="A9" s="34" t="s">
        <v>2</v>
      </c>
      <c r="B9" s="23" t="s">
        <v>39</v>
      </c>
      <c r="C9" s="1"/>
      <c r="E9" s="21" t="s">
        <v>37</v>
      </c>
      <c r="F9" s="21"/>
      <c r="G9" s="21"/>
      <c r="H9" s="21"/>
      <c r="I9" s="21"/>
      <c r="J9" s="21"/>
      <c r="K9" s="20"/>
      <c r="L9" s="20"/>
      <c r="M9" s="20"/>
    </row>
    <row r="10" spans="1:13" ht="15" customHeight="1" x14ac:dyDescent="0.25">
      <c r="A10" s="34"/>
      <c r="B10" s="3" t="s">
        <v>1</v>
      </c>
      <c r="C10" s="11"/>
      <c r="D10" s="12"/>
      <c r="E10" s="31" t="s">
        <v>13</v>
      </c>
      <c r="F10" s="31"/>
      <c r="G10" s="31"/>
      <c r="H10" s="31"/>
      <c r="I10" s="19"/>
      <c r="J10" s="19"/>
      <c r="K10" s="19"/>
      <c r="L10" s="19"/>
      <c r="M10" s="19"/>
    </row>
    <row r="11" spans="1:13" x14ac:dyDescent="0.25">
      <c r="A11" s="34" t="s">
        <v>3</v>
      </c>
      <c r="B11" s="23" t="s">
        <v>40</v>
      </c>
      <c r="C11" s="23" t="s">
        <v>47</v>
      </c>
      <c r="E11" s="21" t="s">
        <v>49</v>
      </c>
      <c r="F11" s="21"/>
      <c r="G11" s="21"/>
      <c r="H11" s="21"/>
      <c r="I11" s="21"/>
      <c r="J11" s="21"/>
      <c r="K11" s="20"/>
      <c r="L11" s="20"/>
      <c r="M11" s="20"/>
    </row>
    <row r="12" spans="1:13" ht="15" customHeight="1" x14ac:dyDescent="0.25">
      <c r="A12" s="34"/>
      <c r="B12" s="3" t="s">
        <v>23</v>
      </c>
      <c r="C12" s="4" t="s">
        <v>4</v>
      </c>
      <c r="D12" s="12"/>
      <c r="E12" s="48" t="s">
        <v>54</v>
      </c>
      <c r="F12" s="48"/>
      <c r="G12" s="48"/>
      <c r="H12" s="48"/>
      <c r="I12" s="48"/>
      <c r="J12" s="48"/>
      <c r="K12" s="48"/>
      <c r="L12" s="48"/>
      <c r="M12" s="48"/>
    </row>
    <row r="13" spans="1:13" ht="19.5" customHeight="1" x14ac:dyDescent="0.25">
      <c r="A13" s="40" t="s">
        <v>26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2"/>
    </row>
    <row r="15" spans="1:13" ht="31.5" customHeight="1" x14ac:dyDescent="0.25">
      <c r="A15" s="5" t="s">
        <v>22</v>
      </c>
      <c r="B15" s="42" t="s">
        <v>24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21.75" customHeight="1" x14ac:dyDescent="0.25">
      <c r="A16" s="5">
        <v>1</v>
      </c>
      <c r="B16" s="37" t="s">
        <v>50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1:26" ht="12.75" customHeight="1" x14ac:dyDescent="0.25">
      <c r="A17" s="5">
        <v>2</v>
      </c>
      <c r="B17" s="37" t="s">
        <v>41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1:26" x14ac:dyDescent="0.25">
      <c r="A18" s="2"/>
    </row>
    <row r="19" spans="1:26" x14ac:dyDescent="0.25">
      <c r="A19" s="7" t="s">
        <v>51</v>
      </c>
      <c r="D19" s="57" t="s">
        <v>52</v>
      </c>
      <c r="E19" s="57"/>
      <c r="F19" s="57"/>
      <c r="G19" s="57"/>
      <c r="H19" s="57"/>
      <c r="I19" s="57"/>
      <c r="J19" s="57"/>
      <c r="K19" s="57"/>
      <c r="L19" s="57"/>
      <c r="M19" s="57"/>
    </row>
    <row r="20" spans="1:26" x14ac:dyDescent="0.25">
      <c r="A20" s="1"/>
    </row>
    <row r="21" spans="1:26" x14ac:dyDescent="0.25">
      <c r="A21" s="7" t="s">
        <v>27</v>
      </c>
      <c r="B21" s="22"/>
      <c r="C21" s="22"/>
      <c r="D21" s="22"/>
      <c r="E21" s="45"/>
      <c r="F21" s="45"/>
      <c r="G21" s="45"/>
      <c r="H21" s="45"/>
      <c r="I21" s="45"/>
      <c r="J21" s="45"/>
      <c r="K21" s="45"/>
      <c r="L21" s="45"/>
      <c r="M21" s="45"/>
    </row>
    <row r="22" spans="1:26" x14ac:dyDescent="0.25">
      <c r="A22" s="2"/>
    </row>
    <row r="23" spans="1:26" ht="17.25" customHeight="1" x14ac:dyDescent="0.25">
      <c r="A23" s="5" t="s">
        <v>22</v>
      </c>
      <c r="B23" s="42" t="s">
        <v>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1:26" ht="19.5" customHeight="1" x14ac:dyDescent="0.25">
      <c r="A24" s="5">
        <v>1</v>
      </c>
      <c r="B24" s="37" t="s">
        <v>42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</row>
    <row r="25" spans="1:26" x14ac:dyDescent="0.25">
      <c r="A25" s="2"/>
    </row>
    <row r="26" spans="1:26" x14ac:dyDescent="0.25">
      <c r="A26" s="7" t="s">
        <v>28</v>
      </c>
    </row>
    <row r="27" spans="1:26" ht="15.75" customHeight="1" x14ac:dyDescent="0.25">
      <c r="B27" s="1"/>
      <c r="L27" s="1" t="s">
        <v>25</v>
      </c>
    </row>
    <row r="28" spans="1:26" x14ac:dyDescent="0.25">
      <c r="A28" s="2"/>
    </row>
    <row r="29" spans="1:26" ht="30" customHeight="1" x14ac:dyDescent="0.25">
      <c r="A29" s="46" t="s">
        <v>22</v>
      </c>
      <c r="B29" s="52" t="s">
        <v>29</v>
      </c>
      <c r="C29" s="53"/>
      <c r="D29" s="54"/>
      <c r="E29" s="42" t="s">
        <v>16</v>
      </c>
      <c r="F29" s="43"/>
      <c r="G29" s="44"/>
      <c r="H29" s="42" t="s">
        <v>30</v>
      </c>
      <c r="I29" s="43"/>
      <c r="J29" s="44"/>
      <c r="K29" s="42" t="s">
        <v>17</v>
      </c>
      <c r="L29" s="43"/>
      <c r="M29" s="44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33" customHeight="1" x14ac:dyDescent="0.25">
      <c r="A30" s="47"/>
      <c r="B30" s="55"/>
      <c r="C30" s="32"/>
      <c r="D30" s="56"/>
      <c r="E30" s="5" t="s">
        <v>18</v>
      </c>
      <c r="F30" s="5" t="s">
        <v>55</v>
      </c>
      <c r="G30" s="5" t="s">
        <v>20</v>
      </c>
      <c r="H30" s="5" t="s">
        <v>18</v>
      </c>
      <c r="I30" s="5" t="s">
        <v>19</v>
      </c>
      <c r="J30" s="5" t="s">
        <v>20</v>
      </c>
      <c r="K30" s="5" t="s">
        <v>18</v>
      </c>
      <c r="L30" s="5" t="s">
        <v>19</v>
      </c>
      <c r="M30" s="5" t="s">
        <v>20</v>
      </c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5">
      <c r="A31" s="5">
        <v>1</v>
      </c>
      <c r="B31" s="42">
        <v>2</v>
      </c>
      <c r="C31" s="43"/>
      <c r="D31" s="44"/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5">
        <v>10</v>
      </c>
      <c r="M31" s="5">
        <v>11</v>
      </c>
      <c r="R31" s="8"/>
      <c r="S31" s="8"/>
      <c r="T31" s="8"/>
      <c r="U31" s="8"/>
      <c r="V31" s="8"/>
      <c r="W31" s="8"/>
      <c r="X31" s="8"/>
      <c r="Y31" s="8"/>
      <c r="Z31" s="8"/>
    </row>
    <row r="32" spans="1:26" x14ac:dyDescent="0.25">
      <c r="A32" s="5">
        <v>2</v>
      </c>
      <c r="B32" s="49" t="s">
        <v>7</v>
      </c>
      <c r="C32" s="50"/>
      <c r="D32" s="51"/>
      <c r="E32" s="24"/>
      <c r="F32" s="14">
        <f>F33+F34+F35+F36</f>
        <v>713500</v>
      </c>
      <c r="G32" s="24">
        <v>713500</v>
      </c>
      <c r="H32" s="24"/>
      <c r="I32" s="24">
        <f>I33+I34+I35+I36</f>
        <v>713464</v>
      </c>
      <c r="J32" s="24">
        <f>J33+J34+J35+J36</f>
        <v>713464</v>
      </c>
      <c r="K32" s="24"/>
      <c r="L32" s="14">
        <f>L33+L34+L35+L36</f>
        <v>-36</v>
      </c>
      <c r="M32" s="24">
        <v>-36</v>
      </c>
      <c r="R32" s="8"/>
      <c r="S32" s="8"/>
      <c r="T32" s="8"/>
      <c r="U32" s="8"/>
      <c r="V32" s="8"/>
      <c r="W32" s="8"/>
      <c r="X32" s="8"/>
      <c r="Y32" s="8"/>
      <c r="Z32" s="8"/>
    </row>
    <row r="33" spans="1:26" ht="61.5" customHeight="1" x14ac:dyDescent="0.25">
      <c r="A33" s="5">
        <v>3</v>
      </c>
      <c r="B33" s="42" t="s">
        <v>64</v>
      </c>
      <c r="C33" s="43"/>
      <c r="D33" s="44"/>
      <c r="E33" s="5"/>
      <c r="F33" s="13">
        <v>210000</v>
      </c>
      <c r="G33" s="13">
        <v>210000</v>
      </c>
      <c r="H33" s="5"/>
      <c r="I33" s="5">
        <v>209999</v>
      </c>
      <c r="J33" s="5">
        <v>209999</v>
      </c>
      <c r="K33" s="5"/>
      <c r="L33" s="13">
        <f>I33-G33</f>
        <v>-1</v>
      </c>
      <c r="M33" s="13">
        <v>-1</v>
      </c>
      <c r="R33" s="8"/>
      <c r="S33" s="8"/>
      <c r="T33" s="8"/>
      <c r="U33" s="8"/>
      <c r="V33" s="8"/>
      <c r="W33" s="8"/>
      <c r="X33" s="8"/>
      <c r="Y33" s="8"/>
      <c r="Z33" s="8"/>
    </row>
    <row r="34" spans="1:26" ht="35.25" customHeight="1" x14ac:dyDescent="0.25">
      <c r="A34" s="5">
        <v>4</v>
      </c>
      <c r="B34" s="42" t="s">
        <v>59</v>
      </c>
      <c r="C34" s="43"/>
      <c r="D34" s="44"/>
      <c r="E34" s="5"/>
      <c r="F34" s="13">
        <v>354900</v>
      </c>
      <c r="G34" s="13">
        <v>354900</v>
      </c>
      <c r="H34" s="5"/>
      <c r="I34" s="5">
        <v>354900</v>
      </c>
      <c r="J34" s="5">
        <v>354900</v>
      </c>
      <c r="K34" s="5"/>
      <c r="L34" s="5">
        <v>0</v>
      </c>
      <c r="M34" s="5">
        <v>0</v>
      </c>
      <c r="R34" s="8"/>
      <c r="S34" s="8"/>
      <c r="T34" s="8"/>
      <c r="U34" s="8"/>
      <c r="V34" s="8"/>
      <c r="W34" s="8"/>
      <c r="X34" s="8"/>
      <c r="Y34" s="8"/>
      <c r="Z34" s="8"/>
    </row>
    <row r="35" spans="1:26" ht="43.5" customHeight="1" x14ac:dyDescent="0.25">
      <c r="A35" s="5">
        <v>5</v>
      </c>
      <c r="B35" s="42" t="s">
        <v>56</v>
      </c>
      <c r="C35" s="43"/>
      <c r="D35" s="44"/>
      <c r="E35" s="5"/>
      <c r="F35" s="13">
        <v>49700</v>
      </c>
      <c r="G35" s="13">
        <v>49700</v>
      </c>
      <c r="H35" s="5"/>
      <c r="I35" s="5">
        <v>49665</v>
      </c>
      <c r="J35" s="5">
        <v>49665</v>
      </c>
      <c r="K35" s="5"/>
      <c r="L35" s="13">
        <f>I35-G35</f>
        <v>-35</v>
      </c>
      <c r="M35" s="13">
        <v>-35</v>
      </c>
      <c r="R35" s="8"/>
      <c r="S35" s="8"/>
      <c r="T35" s="8"/>
      <c r="U35" s="8"/>
      <c r="V35" s="8"/>
      <c r="W35" s="8"/>
      <c r="X35" s="8"/>
      <c r="Y35" s="8"/>
      <c r="Z35" s="8"/>
    </row>
    <row r="36" spans="1:26" ht="78" customHeight="1" x14ac:dyDescent="0.25">
      <c r="A36" s="29">
        <v>6</v>
      </c>
      <c r="B36" s="42" t="s">
        <v>57</v>
      </c>
      <c r="C36" s="43"/>
      <c r="D36" s="44"/>
      <c r="E36" s="5"/>
      <c r="F36" s="13">
        <v>98900</v>
      </c>
      <c r="G36" s="13">
        <v>98900</v>
      </c>
      <c r="H36" s="5"/>
      <c r="I36" s="5">
        <v>98900</v>
      </c>
      <c r="J36" s="5">
        <v>98900</v>
      </c>
      <c r="K36" s="5"/>
      <c r="L36" s="5">
        <v>0</v>
      </c>
      <c r="M36" s="5">
        <v>0</v>
      </c>
      <c r="R36" s="8"/>
      <c r="S36" s="8"/>
      <c r="T36" s="8"/>
      <c r="U36" s="8"/>
      <c r="V36" s="8"/>
      <c r="W36" s="8"/>
      <c r="X36" s="8"/>
      <c r="Y36" s="8"/>
      <c r="Z36" s="8"/>
    </row>
    <row r="37" spans="1:26" ht="32.25" customHeight="1" x14ac:dyDescent="0.25">
      <c r="A37" s="58" t="s">
        <v>82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26" x14ac:dyDescent="0.25">
      <c r="A38" s="2"/>
    </row>
    <row r="39" spans="1:26" ht="33" customHeight="1" x14ac:dyDescent="0.25">
      <c r="A39" s="30" t="s">
        <v>31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26" x14ac:dyDescent="0.25">
      <c r="K40" s="1" t="s">
        <v>25</v>
      </c>
    </row>
    <row r="41" spans="1:26" x14ac:dyDescent="0.25">
      <c r="A41" s="2"/>
    </row>
    <row r="42" spans="1:26" ht="31.5" customHeight="1" x14ac:dyDescent="0.25">
      <c r="A42" s="46" t="s">
        <v>5</v>
      </c>
      <c r="B42" s="52" t="s">
        <v>32</v>
      </c>
      <c r="C42" s="53"/>
      <c r="D42" s="54"/>
      <c r="E42" s="42" t="s">
        <v>16</v>
      </c>
      <c r="F42" s="43"/>
      <c r="G42" s="44"/>
      <c r="H42" s="42" t="s">
        <v>30</v>
      </c>
      <c r="I42" s="43"/>
      <c r="J42" s="44"/>
      <c r="K42" s="42" t="s">
        <v>17</v>
      </c>
      <c r="L42" s="43"/>
      <c r="M42" s="44"/>
    </row>
    <row r="43" spans="1:26" ht="33.75" customHeight="1" x14ac:dyDescent="0.25">
      <c r="A43" s="47"/>
      <c r="B43" s="55"/>
      <c r="C43" s="32"/>
      <c r="D43" s="56"/>
      <c r="E43" s="5" t="s">
        <v>18</v>
      </c>
      <c r="F43" s="5" t="s">
        <v>19</v>
      </c>
      <c r="G43" s="5" t="s">
        <v>20</v>
      </c>
      <c r="H43" s="5" t="s">
        <v>18</v>
      </c>
      <c r="I43" s="5" t="s">
        <v>19</v>
      </c>
      <c r="J43" s="5" t="s">
        <v>20</v>
      </c>
      <c r="K43" s="5" t="s">
        <v>18</v>
      </c>
      <c r="L43" s="5" t="s">
        <v>19</v>
      </c>
      <c r="M43" s="5" t="s">
        <v>20</v>
      </c>
    </row>
    <row r="44" spans="1:26" x14ac:dyDescent="0.25">
      <c r="A44" s="5">
        <v>1</v>
      </c>
      <c r="B44" s="42">
        <v>2</v>
      </c>
      <c r="C44" s="43"/>
      <c r="D44" s="44"/>
      <c r="E44" s="5">
        <v>3</v>
      </c>
      <c r="F44" s="5">
        <v>4</v>
      </c>
      <c r="G44" s="5">
        <v>5</v>
      </c>
      <c r="H44" s="5">
        <v>6</v>
      </c>
      <c r="I44" s="5">
        <v>7</v>
      </c>
      <c r="J44" s="5">
        <v>8</v>
      </c>
      <c r="K44" s="5">
        <v>9</v>
      </c>
      <c r="L44" s="5">
        <v>10</v>
      </c>
      <c r="M44" s="5">
        <v>11</v>
      </c>
    </row>
    <row r="45" spans="1:26" ht="91.5" customHeight="1" x14ac:dyDescent="0.25">
      <c r="A45" s="5">
        <v>2</v>
      </c>
      <c r="B45" s="37" t="s">
        <v>66</v>
      </c>
      <c r="C45" s="38"/>
      <c r="D45" s="39"/>
      <c r="E45" s="24"/>
      <c r="F45" s="14">
        <v>713500</v>
      </c>
      <c r="G45" s="24">
        <v>713500</v>
      </c>
      <c r="H45" s="24"/>
      <c r="I45" s="24">
        <v>713464</v>
      </c>
      <c r="J45" s="24">
        <v>713464</v>
      </c>
      <c r="K45" s="24"/>
      <c r="L45" s="14">
        <v>-36</v>
      </c>
      <c r="M45" s="24">
        <v>-36</v>
      </c>
    </row>
    <row r="46" spans="1:26" ht="91.5" customHeight="1" x14ac:dyDescent="0.25">
      <c r="A46" s="8"/>
      <c r="B46" s="26"/>
      <c r="C46" s="26"/>
      <c r="D46" s="26"/>
      <c r="E46" s="27"/>
      <c r="F46" s="28"/>
      <c r="G46" s="27"/>
      <c r="H46" s="27"/>
      <c r="I46" s="27"/>
      <c r="J46" s="27"/>
      <c r="K46" s="27"/>
      <c r="L46" s="28"/>
      <c r="M46" s="27"/>
    </row>
    <row r="47" spans="1:26" x14ac:dyDescent="0.25">
      <c r="A47" s="7" t="s">
        <v>33</v>
      </c>
    </row>
    <row r="48" spans="1:26" ht="53.25" customHeight="1" x14ac:dyDescent="0.25">
      <c r="A48" s="46" t="s">
        <v>5</v>
      </c>
      <c r="B48" s="46" t="s">
        <v>21</v>
      </c>
      <c r="C48" s="46" t="s">
        <v>8</v>
      </c>
      <c r="D48" s="46" t="s">
        <v>83</v>
      </c>
      <c r="E48" s="42" t="s">
        <v>16</v>
      </c>
      <c r="F48" s="43"/>
      <c r="G48" s="44"/>
      <c r="H48" s="42" t="s">
        <v>34</v>
      </c>
      <c r="I48" s="43"/>
      <c r="J48" s="44"/>
      <c r="K48" s="42" t="s">
        <v>17</v>
      </c>
      <c r="L48" s="43"/>
      <c r="M48" s="44"/>
    </row>
    <row r="49" spans="1:13" ht="30.75" customHeight="1" x14ac:dyDescent="0.25">
      <c r="A49" s="47"/>
      <c r="B49" s="47"/>
      <c r="C49" s="47"/>
      <c r="D49" s="47"/>
      <c r="E49" s="5" t="s">
        <v>18</v>
      </c>
      <c r="F49" s="5" t="s">
        <v>55</v>
      </c>
      <c r="G49" s="5" t="s">
        <v>20</v>
      </c>
      <c r="H49" s="5" t="s">
        <v>18</v>
      </c>
      <c r="I49" s="5" t="s">
        <v>19</v>
      </c>
      <c r="J49" s="5" t="s">
        <v>20</v>
      </c>
      <c r="K49" s="5" t="s">
        <v>18</v>
      </c>
      <c r="L49" s="5" t="s">
        <v>19</v>
      </c>
      <c r="M49" s="5" t="s">
        <v>20</v>
      </c>
    </row>
    <row r="50" spans="1:13" x14ac:dyDescent="0.25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</row>
    <row r="51" spans="1:13" ht="189" x14ac:dyDescent="0.25">
      <c r="A51" s="5">
        <v>2</v>
      </c>
      <c r="B51" s="24" t="s">
        <v>85</v>
      </c>
      <c r="C51" s="24" t="s">
        <v>43</v>
      </c>
      <c r="D51" s="5" t="s">
        <v>44</v>
      </c>
      <c r="E51" s="5"/>
      <c r="F51" s="14">
        <v>210000</v>
      </c>
      <c r="G51" s="14">
        <v>210000</v>
      </c>
      <c r="H51" s="24"/>
      <c r="I51" s="14">
        <v>209999</v>
      </c>
      <c r="J51" s="14">
        <v>209999</v>
      </c>
      <c r="K51" s="24"/>
      <c r="L51" s="14">
        <v>-1</v>
      </c>
      <c r="M51" s="14">
        <v>-1</v>
      </c>
    </row>
    <row r="52" spans="1:13" x14ac:dyDescent="0.25">
      <c r="A52" s="5"/>
      <c r="B52" s="18" t="s">
        <v>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26" x14ac:dyDescent="0.25">
      <c r="A53" s="5"/>
      <c r="B53" s="25" t="s">
        <v>86</v>
      </c>
      <c r="C53" s="5" t="s">
        <v>43</v>
      </c>
      <c r="D53" s="5"/>
      <c r="E53" s="5"/>
      <c r="F53" s="13">
        <v>210000</v>
      </c>
      <c r="G53" s="13">
        <v>210000</v>
      </c>
      <c r="H53" s="5"/>
      <c r="I53" s="13">
        <v>209999</v>
      </c>
      <c r="J53" s="13">
        <v>209999</v>
      </c>
      <c r="K53" s="5"/>
      <c r="L53" s="13">
        <v>-1</v>
      </c>
      <c r="M53" s="13">
        <v>-1</v>
      </c>
    </row>
    <row r="54" spans="1:13" x14ac:dyDescent="0.25">
      <c r="A54" s="5"/>
      <c r="B54" s="5"/>
      <c r="C54" s="42" t="s">
        <v>76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</row>
    <row r="55" spans="1:13" x14ac:dyDescent="0.25">
      <c r="A55" s="5"/>
      <c r="B55" s="18" t="s">
        <v>10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10.25" x14ac:dyDescent="0.25">
      <c r="A56" s="5"/>
      <c r="B56" s="25" t="s">
        <v>87</v>
      </c>
      <c r="C56" s="5" t="s">
        <v>45</v>
      </c>
      <c r="D56" s="5"/>
      <c r="E56" s="5"/>
      <c r="F56" s="5">
        <v>4</v>
      </c>
      <c r="G56" s="5">
        <v>4</v>
      </c>
      <c r="H56" s="5"/>
      <c r="I56" s="5">
        <v>4</v>
      </c>
      <c r="J56" s="5">
        <v>4</v>
      </c>
      <c r="K56" s="5"/>
      <c r="L56" s="5">
        <v>0</v>
      </c>
      <c r="M56" s="5">
        <v>0</v>
      </c>
    </row>
    <row r="57" spans="1:13" ht="31.5" x14ac:dyDescent="0.25">
      <c r="A57" s="5"/>
      <c r="B57" s="18" t="s">
        <v>88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10.25" x14ac:dyDescent="0.25">
      <c r="A58" s="5"/>
      <c r="B58" s="25" t="s">
        <v>89</v>
      </c>
      <c r="C58" s="5" t="s">
        <v>43</v>
      </c>
      <c r="D58" s="5"/>
      <c r="E58" s="5"/>
      <c r="F58" s="5">
        <v>52500</v>
      </c>
      <c r="G58" s="5">
        <v>52500</v>
      </c>
      <c r="H58" s="5"/>
      <c r="I58" s="5">
        <v>52499.75</v>
      </c>
      <c r="J58" s="5">
        <v>52499.75</v>
      </c>
      <c r="K58" s="5"/>
      <c r="L58" s="5">
        <v>-0.25</v>
      </c>
      <c r="M58" s="5">
        <v>-0.25</v>
      </c>
    </row>
    <row r="59" spans="1:13" x14ac:dyDescent="0.25">
      <c r="A59" s="5"/>
      <c r="B59" s="42" t="s">
        <v>81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</row>
    <row r="60" spans="1:13" x14ac:dyDescent="0.25">
      <c r="A60" s="5"/>
      <c r="B60" s="18" t="s">
        <v>12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50.75" customHeight="1" x14ac:dyDescent="0.25">
      <c r="A61" s="5"/>
      <c r="B61" s="16" t="s">
        <v>58</v>
      </c>
      <c r="C61" s="5" t="s">
        <v>46</v>
      </c>
      <c r="D61" s="5"/>
      <c r="E61" s="5"/>
      <c r="F61" s="5">
        <v>100</v>
      </c>
      <c r="G61" s="5">
        <v>100</v>
      </c>
      <c r="H61" s="5"/>
      <c r="I61" s="5">
        <v>100</v>
      </c>
      <c r="J61" s="5">
        <v>100</v>
      </c>
      <c r="K61" s="5"/>
      <c r="L61" s="5">
        <v>0</v>
      </c>
      <c r="M61" s="5">
        <v>0</v>
      </c>
    </row>
    <row r="62" spans="1:13" x14ac:dyDescent="0.25">
      <c r="A62" s="5"/>
      <c r="B62" s="42" t="s">
        <v>53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</row>
    <row r="63" spans="1:13" ht="31.5" x14ac:dyDescent="0.25">
      <c r="A63" s="5"/>
      <c r="B63" s="15" t="s">
        <v>60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63" x14ac:dyDescent="0.25">
      <c r="A64" s="5"/>
      <c r="B64" s="24" t="s">
        <v>90</v>
      </c>
      <c r="C64" s="24" t="s">
        <v>43</v>
      </c>
      <c r="D64" s="24"/>
      <c r="E64" s="24"/>
      <c r="F64" s="24">
        <v>354900</v>
      </c>
      <c r="G64" s="24">
        <v>354900</v>
      </c>
      <c r="H64" s="5"/>
      <c r="I64" s="24">
        <v>354900</v>
      </c>
      <c r="J64" s="24">
        <v>354900</v>
      </c>
      <c r="K64" s="5"/>
      <c r="L64" s="24">
        <v>0</v>
      </c>
      <c r="M64" s="24">
        <v>0</v>
      </c>
    </row>
    <row r="65" spans="1:13" x14ac:dyDescent="0.25">
      <c r="A65" s="5"/>
      <c r="B65" s="18" t="s">
        <v>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07.25" customHeight="1" x14ac:dyDescent="0.25">
      <c r="A66" s="5"/>
      <c r="B66" s="25" t="s">
        <v>91</v>
      </c>
      <c r="C66" s="5" t="s">
        <v>43</v>
      </c>
      <c r="D66" s="5"/>
      <c r="E66" s="5"/>
      <c r="F66" s="5">
        <v>354900</v>
      </c>
      <c r="G66" s="5">
        <v>354900</v>
      </c>
      <c r="H66" s="5"/>
      <c r="I66" s="5">
        <v>354900</v>
      </c>
      <c r="J66" s="5">
        <v>354900</v>
      </c>
      <c r="K66" s="5"/>
      <c r="L66" s="5">
        <v>0</v>
      </c>
      <c r="M66" s="5">
        <v>0</v>
      </c>
    </row>
    <row r="67" spans="1:13" x14ac:dyDescent="0.25">
      <c r="A67" s="42" t="s">
        <v>53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1:13" x14ac:dyDescent="0.25">
      <c r="A68" s="5"/>
      <c r="B68" s="18" t="s">
        <v>10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10.25" x14ac:dyDescent="0.25">
      <c r="A69" s="5"/>
      <c r="B69" s="25" t="s">
        <v>75</v>
      </c>
      <c r="C69" s="5" t="s">
        <v>45</v>
      </c>
      <c r="D69" s="5"/>
      <c r="E69" s="5"/>
      <c r="F69" s="5">
        <v>13</v>
      </c>
      <c r="G69" s="5">
        <v>13</v>
      </c>
      <c r="H69" s="5"/>
      <c r="I69" s="5">
        <v>13</v>
      </c>
      <c r="J69" s="5">
        <v>13</v>
      </c>
      <c r="K69" s="5"/>
      <c r="L69" s="5">
        <v>0</v>
      </c>
      <c r="M69" s="5">
        <v>0</v>
      </c>
    </row>
    <row r="70" spans="1:13" x14ac:dyDescent="0.25">
      <c r="A70" s="42" t="s">
        <v>53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4"/>
    </row>
    <row r="71" spans="1:13" ht="31.5" x14ac:dyDescent="0.25">
      <c r="A71" s="5"/>
      <c r="B71" s="18" t="s">
        <v>11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07.25" customHeight="1" x14ac:dyDescent="0.25">
      <c r="A72" s="5"/>
      <c r="B72" s="25" t="s">
        <v>92</v>
      </c>
      <c r="C72" s="5" t="s">
        <v>43</v>
      </c>
      <c r="D72" s="5"/>
      <c r="E72" s="5"/>
      <c r="F72" s="5">
        <v>27300</v>
      </c>
      <c r="G72" s="5">
        <v>27300</v>
      </c>
      <c r="H72" s="5"/>
      <c r="I72" s="5">
        <v>27300</v>
      </c>
      <c r="J72" s="5">
        <v>27300</v>
      </c>
      <c r="K72" s="5"/>
      <c r="L72" s="5">
        <v>0</v>
      </c>
      <c r="M72" s="5">
        <v>0</v>
      </c>
    </row>
    <row r="73" spans="1:13" x14ac:dyDescent="0.25">
      <c r="A73" s="42" t="s">
        <v>53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4"/>
    </row>
    <row r="74" spans="1:13" x14ac:dyDescent="0.25">
      <c r="A74" s="5"/>
      <c r="B74" s="18" t="s">
        <v>12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6.75" customHeight="1" x14ac:dyDescent="0.25">
      <c r="A75" s="5"/>
      <c r="B75" s="16" t="s">
        <v>74</v>
      </c>
      <c r="C75" s="5" t="s">
        <v>46</v>
      </c>
      <c r="D75" s="5"/>
      <c r="E75" s="5"/>
      <c r="F75" s="5">
        <v>100</v>
      </c>
      <c r="G75" s="5">
        <v>100</v>
      </c>
      <c r="H75" s="5"/>
      <c r="I75" s="5">
        <v>100</v>
      </c>
      <c r="J75" s="5">
        <v>100</v>
      </c>
      <c r="K75" s="5"/>
      <c r="L75" s="5">
        <v>0</v>
      </c>
      <c r="M75" s="5">
        <v>0</v>
      </c>
    </row>
    <row r="76" spans="1:13" x14ac:dyDescent="0.25">
      <c r="A76" s="42" t="s">
        <v>53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4"/>
    </row>
    <row r="77" spans="1:13" ht="29.25" customHeight="1" x14ac:dyDescent="0.25">
      <c r="A77" s="5"/>
      <c r="B77" s="15" t="s">
        <v>61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73.25" x14ac:dyDescent="0.25">
      <c r="A78" s="5"/>
      <c r="B78" s="17" t="s">
        <v>93</v>
      </c>
      <c r="C78" s="24" t="s">
        <v>43</v>
      </c>
      <c r="D78" s="24"/>
      <c r="E78" s="24"/>
      <c r="F78" s="24">
        <v>49700</v>
      </c>
      <c r="G78" s="24">
        <v>49700</v>
      </c>
      <c r="H78" s="24"/>
      <c r="I78" s="24">
        <v>49665</v>
      </c>
      <c r="J78" s="24">
        <v>49665</v>
      </c>
      <c r="K78" s="24"/>
      <c r="L78" s="24">
        <v>-35</v>
      </c>
      <c r="M78" s="24">
        <v>-35</v>
      </c>
    </row>
    <row r="79" spans="1:13" x14ac:dyDescent="0.25">
      <c r="A79" s="5"/>
      <c r="B79" s="18" t="s">
        <v>9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73.25" customHeight="1" x14ac:dyDescent="0.25">
      <c r="A80" s="5"/>
      <c r="B80" s="25" t="s">
        <v>94</v>
      </c>
      <c r="C80" s="5" t="s">
        <v>43</v>
      </c>
      <c r="D80" s="5"/>
      <c r="E80" s="5"/>
      <c r="F80" s="5">
        <v>49700</v>
      </c>
      <c r="G80" s="5">
        <v>49700</v>
      </c>
      <c r="H80" s="5"/>
      <c r="I80" s="5">
        <v>49665</v>
      </c>
      <c r="J80" s="5">
        <v>49665</v>
      </c>
      <c r="K80" s="5"/>
      <c r="L80" s="5">
        <v>-35</v>
      </c>
      <c r="M80" s="5">
        <v>-35</v>
      </c>
    </row>
    <row r="81" spans="1:13" x14ac:dyDescent="0.25">
      <c r="A81" s="42" t="s">
        <v>77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4"/>
    </row>
    <row r="82" spans="1:13" x14ac:dyDescent="0.25">
      <c r="A82" s="5"/>
      <c r="B82" s="18" t="s">
        <v>10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41.75" x14ac:dyDescent="0.25">
      <c r="A83" s="5"/>
      <c r="B83" s="25" t="s">
        <v>67</v>
      </c>
      <c r="C83" s="5" t="s">
        <v>45</v>
      </c>
      <c r="D83" s="5"/>
      <c r="E83" s="5"/>
      <c r="F83" s="5">
        <v>4</v>
      </c>
      <c r="G83" s="5">
        <v>4</v>
      </c>
      <c r="H83" s="5"/>
      <c r="I83" s="5">
        <v>3</v>
      </c>
      <c r="J83" s="5">
        <v>3</v>
      </c>
      <c r="K83" s="5"/>
      <c r="L83" s="5">
        <v>-1</v>
      </c>
      <c r="M83" s="5">
        <v>-1</v>
      </c>
    </row>
    <row r="84" spans="1:13" x14ac:dyDescent="0.25">
      <c r="A84" s="42" t="s">
        <v>78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4"/>
    </row>
    <row r="85" spans="1:13" ht="31.5" x14ac:dyDescent="0.25">
      <c r="A85" s="5"/>
      <c r="B85" s="18" t="s">
        <v>11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10.25" x14ac:dyDescent="0.25">
      <c r="A86" s="5"/>
      <c r="B86" s="25" t="s">
        <v>62</v>
      </c>
      <c r="C86" s="5" t="s">
        <v>43</v>
      </c>
      <c r="D86" s="5"/>
      <c r="E86" s="5"/>
      <c r="F86" s="5">
        <v>12425</v>
      </c>
      <c r="G86" s="5">
        <v>12425</v>
      </c>
      <c r="H86" s="5"/>
      <c r="I86" s="5">
        <v>16555</v>
      </c>
      <c r="J86" s="5">
        <v>16555</v>
      </c>
      <c r="K86" s="5"/>
      <c r="L86" s="5">
        <v>4130</v>
      </c>
      <c r="M86" s="5">
        <v>4130</v>
      </c>
    </row>
    <row r="87" spans="1:13" x14ac:dyDescent="0.25">
      <c r="A87" s="42" t="s">
        <v>79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/>
    </row>
    <row r="88" spans="1:13" x14ac:dyDescent="0.25">
      <c r="A88" s="5"/>
      <c r="B88" s="18" t="s">
        <v>12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73.25" x14ac:dyDescent="0.25">
      <c r="A89" s="5"/>
      <c r="B89" s="16" t="s">
        <v>68</v>
      </c>
      <c r="C89" s="5" t="s">
        <v>46</v>
      </c>
      <c r="D89" s="5"/>
      <c r="E89" s="5"/>
      <c r="F89" s="5">
        <v>100</v>
      </c>
      <c r="G89" s="5">
        <v>100</v>
      </c>
      <c r="H89" s="5"/>
      <c r="I89" s="5">
        <v>100</v>
      </c>
      <c r="J89" s="5">
        <v>100</v>
      </c>
      <c r="K89" s="5"/>
      <c r="L89" s="5">
        <v>0</v>
      </c>
      <c r="M89" s="5">
        <v>0</v>
      </c>
    </row>
    <row r="90" spans="1:13" x14ac:dyDescent="0.25">
      <c r="A90" s="42" t="s">
        <v>53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4"/>
    </row>
    <row r="91" spans="1:13" ht="29.25" customHeight="1" x14ac:dyDescent="0.25">
      <c r="A91" s="5"/>
      <c r="B91" s="15" t="s">
        <v>63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283.5" customHeight="1" x14ac:dyDescent="0.25">
      <c r="A92" s="5"/>
      <c r="B92" s="17" t="s">
        <v>95</v>
      </c>
      <c r="C92" s="24" t="s">
        <v>43</v>
      </c>
      <c r="D92" s="5"/>
      <c r="E92" s="5"/>
      <c r="F92" s="24">
        <v>98900</v>
      </c>
      <c r="G92" s="24">
        <v>98900</v>
      </c>
      <c r="H92" s="24"/>
      <c r="I92" s="24">
        <v>98900</v>
      </c>
      <c r="J92" s="24">
        <v>98900</v>
      </c>
      <c r="K92" s="24"/>
      <c r="L92" s="24">
        <v>0</v>
      </c>
      <c r="M92" s="24">
        <v>0</v>
      </c>
    </row>
    <row r="93" spans="1:13" x14ac:dyDescent="0.25">
      <c r="A93" s="5"/>
      <c r="B93" s="18" t="s">
        <v>9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309" customHeight="1" x14ac:dyDescent="0.25">
      <c r="A94" s="5"/>
      <c r="B94" s="25" t="s">
        <v>96</v>
      </c>
      <c r="C94" s="5" t="s">
        <v>43</v>
      </c>
      <c r="D94" s="5"/>
      <c r="E94" s="5"/>
      <c r="F94" s="5">
        <v>98900</v>
      </c>
      <c r="G94" s="5">
        <v>98900</v>
      </c>
      <c r="H94" s="5"/>
      <c r="I94" s="5">
        <v>98900</v>
      </c>
      <c r="J94" s="5">
        <v>98900</v>
      </c>
      <c r="K94" s="5"/>
      <c r="L94" s="5">
        <v>0</v>
      </c>
      <c r="M94" s="5">
        <v>0</v>
      </c>
    </row>
    <row r="95" spans="1:13" x14ac:dyDescent="0.25">
      <c r="A95" s="42" t="s">
        <v>53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4"/>
    </row>
    <row r="96" spans="1:13" x14ac:dyDescent="0.25">
      <c r="A96" s="5"/>
      <c r="B96" s="18" t="s">
        <v>10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73.25" x14ac:dyDescent="0.25">
      <c r="A97" s="5"/>
      <c r="B97" s="25" t="s">
        <v>97</v>
      </c>
      <c r="C97" s="5"/>
      <c r="D97" s="5"/>
      <c r="E97" s="5"/>
      <c r="F97" s="5">
        <v>7</v>
      </c>
      <c r="G97" s="5">
        <v>7</v>
      </c>
      <c r="H97" s="5"/>
      <c r="I97" s="5">
        <v>11</v>
      </c>
      <c r="J97" s="5">
        <v>11</v>
      </c>
      <c r="K97" s="5"/>
      <c r="L97" s="5">
        <v>4</v>
      </c>
      <c r="M97" s="5">
        <v>4</v>
      </c>
    </row>
    <row r="98" spans="1:13" x14ac:dyDescent="0.25">
      <c r="A98" s="42" t="s">
        <v>80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4"/>
    </row>
    <row r="99" spans="1:13" ht="31.5" x14ac:dyDescent="0.25">
      <c r="A99" s="5"/>
      <c r="B99" s="18" t="s">
        <v>98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38.75" customHeight="1" x14ac:dyDescent="0.25">
      <c r="A100" s="5"/>
      <c r="B100" s="25" t="s">
        <v>99</v>
      </c>
      <c r="C100" s="5" t="s">
        <v>43</v>
      </c>
      <c r="D100" s="5"/>
      <c r="E100" s="5"/>
      <c r="F100" s="5">
        <v>14128.57</v>
      </c>
      <c r="G100" s="5">
        <v>14128.57</v>
      </c>
      <c r="H100" s="5"/>
      <c r="I100" s="5">
        <v>8990.91</v>
      </c>
      <c r="J100" s="5">
        <v>8990.91</v>
      </c>
      <c r="K100" s="5"/>
      <c r="L100" s="5">
        <v>-5133.67</v>
      </c>
      <c r="M100" s="5">
        <v>-5133.67</v>
      </c>
    </row>
    <row r="101" spans="1:13" x14ac:dyDescent="0.25">
      <c r="A101" s="42" t="s">
        <v>80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4"/>
    </row>
    <row r="102" spans="1:13" x14ac:dyDescent="0.25">
      <c r="A102" s="5"/>
      <c r="B102" s="18" t="s">
        <v>12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86.75" customHeight="1" x14ac:dyDescent="0.25">
      <c r="A103" s="5"/>
      <c r="B103" s="16" t="s">
        <v>100</v>
      </c>
      <c r="C103" s="5" t="s">
        <v>46</v>
      </c>
      <c r="D103" s="5"/>
      <c r="E103" s="5"/>
      <c r="F103" s="5">
        <v>100</v>
      </c>
      <c r="G103" s="5">
        <v>100</v>
      </c>
      <c r="H103" s="5"/>
      <c r="I103" s="5">
        <v>100</v>
      </c>
      <c r="J103" s="5">
        <v>100</v>
      </c>
      <c r="K103" s="5"/>
      <c r="L103" s="5">
        <v>0</v>
      </c>
      <c r="M103" s="5">
        <v>0</v>
      </c>
    </row>
    <row r="104" spans="1:13" x14ac:dyDescent="0.25">
      <c r="A104" s="42" t="s">
        <v>53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4"/>
    </row>
    <row r="105" spans="1:13" ht="15.75" customHeight="1" x14ac:dyDescent="0.25">
      <c r="A105" s="42" t="s">
        <v>72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4"/>
    </row>
    <row r="106" spans="1:13" x14ac:dyDescent="0.25">
      <c r="A106" s="2"/>
    </row>
    <row r="107" spans="1:13" ht="19.5" customHeight="1" x14ac:dyDescent="0.25">
      <c r="A107" s="7" t="s">
        <v>73</v>
      </c>
      <c r="B107" s="7"/>
      <c r="C107" s="7"/>
      <c r="D107" s="7"/>
      <c r="E107" s="7"/>
      <c r="F107" s="7"/>
      <c r="G107" s="7"/>
      <c r="H107" s="7"/>
    </row>
    <row r="108" spans="1:13" ht="6.75" customHeight="1" x14ac:dyDescent="0.25">
      <c r="A108" s="40" t="s">
        <v>35</v>
      </c>
      <c r="B108" s="40"/>
      <c r="C108" s="40"/>
      <c r="D108" s="40"/>
    </row>
    <row r="109" spans="1:13" ht="19.5" customHeight="1" x14ac:dyDescent="0.25">
      <c r="A109" s="9"/>
      <c r="B109" s="9"/>
      <c r="C109" s="9"/>
      <c r="D109" s="9"/>
    </row>
    <row r="110" spans="1:13" ht="15.75" customHeight="1" x14ac:dyDescent="0.25">
      <c r="A110" s="35" t="s">
        <v>69</v>
      </c>
      <c r="B110" s="35"/>
      <c r="C110" s="35"/>
      <c r="D110" s="35"/>
      <c r="E110" s="35"/>
    </row>
    <row r="111" spans="1:13" x14ac:dyDescent="0.25">
      <c r="A111" s="35"/>
      <c r="B111" s="35"/>
      <c r="C111" s="35"/>
      <c r="D111" s="35"/>
      <c r="E111" s="35"/>
      <c r="G111" s="59"/>
      <c r="H111" s="59"/>
      <c r="J111" s="60" t="s">
        <v>70</v>
      </c>
      <c r="K111" s="60"/>
      <c r="L111" s="60"/>
      <c r="M111" s="60"/>
    </row>
    <row r="112" spans="1:13" ht="15.75" customHeight="1" x14ac:dyDescent="0.25">
      <c r="A112" s="10"/>
      <c r="B112" s="10"/>
      <c r="C112" s="10"/>
      <c r="D112" s="10"/>
      <c r="E112" s="10"/>
      <c r="G112" s="61"/>
      <c r="H112" s="61"/>
      <c r="J112" s="31"/>
      <c r="K112" s="31"/>
      <c r="L112" s="31"/>
      <c r="M112" s="31"/>
    </row>
    <row r="113" spans="1:13" ht="43.5" customHeight="1" x14ac:dyDescent="0.25">
      <c r="A113" s="35" t="s">
        <v>84</v>
      </c>
      <c r="B113" s="35"/>
      <c r="C113" s="35"/>
      <c r="D113" s="35"/>
      <c r="E113" s="35"/>
      <c r="G113" s="59"/>
      <c r="H113" s="59"/>
      <c r="J113" s="60" t="s">
        <v>71</v>
      </c>
      <c r="K113" s="60"/>
      <c r="L113" s="60"/>
      <c r="M113" s="60"/>
    </row>
    <row r="114" spans="1:13" ht="15.75" customHeight="1" x14ac:dyDescent="0.25">
      <c r="A114" s="35"/>
      <c r="B114" s="35"/>
      <c r="C114" s="35"/>
      <c r="D114" s="35"/>
      <c r="E114" s="35"/>
      <c r="G114" s="61"/>
      <c r="H114" s="61"/>
      <c r="J114" s="31"/>
      <c r="K114" s="31"/>
      <c r="L114" s="31"/>
      <c r="M114" s="31"/>
    </row>
  </sheetData>
  <mergeCells count="74">
    <mergeCell ref="A87:M87"/>
    <mergeCell ref="A105:M105"/>
    <mergeCell ref="A104:M104"/>
    <mergeCell ref="A98:M98"/>
    <mergeCell ref="J113:M113"/>
    <mergeCell ref="J112:M112"/>
    <mergeCell ref="A113:E114"/>
    <mergeCell ref="G112:H112"/>
    <mergeCell ref="G114:H114"/>
    <mergeCell ref="G113:H113"/>
    <mergeCell ref="J114:M114"/>
    <mergeCell ref="A95:M95"/>
    <mergeCell ref="A90:M90"/>
    <mergeCell ref="A108:D108"/>
    <mergeCell ref="A110:E111"/>
    <mergeCell ref="A37:M37"/>
    <mergeCell ref="B42:D43"/>
    <mergeCell ref="A42:A43"/>
    <mergeCell ref="H48:J48"/>
    <mergeCell ref="E48:G48"/>
    <mergeCell ref="D48:D49"/>
    <mergeCell ref="G111:H111"/>
    <mergeCell ref="A76:M76"/>
    <mergeCell ref="A70:M70"/>
    <mergeCell ref="A73:M73"/>
    <mergeCell ref="J111:M111"/>
    <mergeCell ref="A101:M101"/>
    <mergeCell ref="C48:C49"/>
    <mergeCell ref="K48:M48"/>
    <mergeCell ref="B48:B49"/>
    <mergeCell ref="B62:M62"/>
    <mergeCell ref="A67:M67"/>
    <mergeCell ref="A48:A49"/>
    <mergeCell ref="A84:M84"/>
    <mergeCell ref="B17:M17"/>
    <mergeCell ref="B32:D32"/>
    <mergeCell ref="H29:J29"/>
    <mergeCell ref="B31:D31"/>
    <mergeCell ref="B29:D30"/>
    <mergeCell ref="A81:M81"/>
    <mergeCell ref="K42:M42"/>
    <mergeCell ref="C54:M54"/>
    <mergeCell ref="B59:M59"/>
    <mergeCell ref="E42:G42"/>
    <mergeCell ref="D19:M19"/>
    <mergeCell ref="A39:M39"/>
    <mergeCell ref="B24:M24"/>
    <mergeCell ref="H42:J42"/>
    <mergeCell ref="B23:M23"/>
    <mergeCell ref="B45:D45"/>
    <mergeCell ref="A9:A10"/>
    <mergeCell ref="E10:H10"/>
    <mergeCell ref="A11:A12"/>
    <mergeCell ref="B15:M15"/>
    <mergeCell ref="B16:M16"/>
    <mergeCell ref="E21:M21"/>
    <mergeCell ref="A29:A30"/>
    <mergeCell ref="E12:M12"/>
    <mergeCell ref="B34:D34"/>
    <mergeCell ref="B36:D36"/>
    <mergeCell ref="B35:D35"/>
    <mergeCell ref="B33:D33"/>
    <mergeCell ref="B44:D44"/>
    <mergeCell ref="J1:M4"/>
    <mergeCell ref="A5:M5"/>
    <mergeCell ref="A6:M6"/>
    <mergeCell ref="A7:A8"/>
    <mergeCell ref="E8:G8"/>
    <mergeCell ref="A13:M13"/>
    <mergeCell ref="X29:Z29"/>
    <mergeCell ref="R29:T29"/>
    <mergeCell ref="U29:W29"/>
    <mergeCell ref="K29:M29"/>
    <mergeCell ref="E29:G29"/>
  </mergeCells>
  <phoneticPr fontId="0" type="noConversion"/>
  <pageMargins left="0.16" right="0.16" top="0.35" bottom="0.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Микитюк</cp:lastModifiedBy>
  <cp:lastPrinted>2021-02-17T14:39:20Z</cp:lastPrinted>
  <dcterms:created xsi:type="dcterms:W3CDTF">2018-12-28T08:43:53Z</dcterms:created>
  <dcterms:modified xsi:type="dcterms:W3CDTF">2021-05-12T13:07:52Z</dcterms:modified>
</cp:coreProperties>
</file>