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оцінки ефективності\"/>
    </mc:Choice>
  </mc:AlternateContent>
  <bookViews>
    <workbookView xWindow="-255" yWindow="-60" windowWidth="21840" windowHeight="13740"/>
  </bookViews>
  <sheets>
    <sheet name="КПК0217461" sheetId="1" r:id="rId1"/>
  </sheets>
  <definedNames>
    <definedName name="_xlnm.Print_Area" localSheetId="0">КПК0217461!$A$1:$BQ$88</definedName>
  </definedNames>
  <calcPr calcId="152511"/>
</workbook>
</file>

<file path=xl/calcChain.xml><?xml version="1.0" encoding="utf-8"?>
<calcChain xmlns="http://schemas.openxmlformats.org/spreadsheetml/2006/main">
  <c r="BC44" i="1" l="1"/>
  <c r="AK44" i="1"/>
  <c r="BC43" i="1"/>
  <c r="AK43" i="1"/>
  <c r="BC42" i="1"/>
  <c r="AK42" i="1"/>
  <c r="BC41" i="1"/>
  <c r="AK41" i="1"/>
  <c r="BC40" i="1"/>
  <c r="AK40" i="1"/>
  <c r="BC37" i="1"/>
  <c r="AK37" i="1"/>
  <c r="BC36" i="1"/>
  <c r="AK36" i="1"/>
  <c r="BC35" i="1"/>
  <c r="AK35" i="1"/>
  <c r="BC34" i="1"/>
  <c r="AK34" i="1"/>
  <c r="BC33" i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<sst xmlns="http://schemas.openxmlformats.org/spreadsheetml/2006/main" count="99" uniqueCount="84">
  <si>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</si>
  <si>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</si>
  <si>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</si>
  <si>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</si>
  <si>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</si>
  <si>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</si>
  <si>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</si>
  <si>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</si>
  <si>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</si>
  <si>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</si>
  <si>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</si>
  <si>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</si>
  <si>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</si>
  <si>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</si>
  <si>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</si>
  <si>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</si>
  <si>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</si>
  <si>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</si>
  <si>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</si>
  <si>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</si>
  <si>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</si>
  <si>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</si>
  <si>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</si>
  <si>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</si>
  <si>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</si>
  <si>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</si>
  <si>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</si>
  <si>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</si>
  <si>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</si>
  <si>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</si>
  <si>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</si>
  <si>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</si>
  <si>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</si>
  <si>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</si>
  <si>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</si>
  <si>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</si>
  <si>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</si>
  <si>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</si>
  <si>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</si>
  <si>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</si>
  <si>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</si>
  <si>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</si>
  <si>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</si>
  <si>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</si>
  <si>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</si>
  <si>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</si>
  <si>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</si>
  <si>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середня вартість 1  кв.м. поточного ремонту доріг методом напилення</t>
  </si>
  <si>
    <t>середня вартість 1 кв.м. поточного ремонту  доріг покриттям із бруківки</t>
  </si>
  <si>
    <t>середня вартість 1 кв.м. поточного ремонту доріг щебеневим покриттям</t>
  </si>
  <si>
    <t>середня вартість 1 кв.м. поточного ремонту доріг асфальтобетонним покриттям</t>
  </si>
  <si>
    <t>середня вартість 1 кв.м. поточного ремонту тротуарів</t>
  </si>
  <si>
    <t>середня вартість проектних робіт з розробки Проекту</t>
  </si>
  <si>
    <t>Середня ватрість влаштування одного обмежувача руху та дорожніх знаків</t>
  </si>
  <si>
    <t>середня вартість одного м.кв поточного ремонту пішохідних доріжок</t>
  </si>
  <si>
    <t>відсоток відремонтованої площі  доріг до  площі,що планується відремонтувати</t>
  </si>
  <si>
    <t>відсоток відремонтованої площі тротуарів до площі,що планується відремонтувати</t>
  </si>
  <si>
    <t>відсоток освоєння бюджетних коштів до кінця року на  виготовлення проектних робіт</t>
  </si>
  <si>
    <t>відсоток освоєння коштів до кінця року на придбання обмежувачів руху</t>
  </si>
  <si>
    <t>відсоток освоєння коштів до кінця року на  поточний  ремонт  пішохідної доріжки</t>
  </si>
  <si>
    <t>Проаналізувавши результативні показники,  основну мету бюджетної програми виконано. Розбіжність між деякими результативними показниками має позитивну динаміку, тому що це призвело до невеликої економії коштів.Ефективність даної програми є високою.</t>
  </si>
  <si>
    <t>Бюджетна програма "Утримання та розвиток автомобільних доріг та дорожньої інфраструктури за рахунок коштів місцевого бюджету" у 2023 році виконувалася в межах кошторисних призначень.Більшість завдань виконані в повному обсязі, що призвело до створення безпечних умов дорожнього руху  на територіхї населених пунктів територіальнохї громади та покращення транспортно-експлуатаційних якостей дорожньої мережі</t>
  </si>
  <si>
    <t>0200000</t>
  </si>
  <si>
    <t>Виконавчий комiтет Червоноградської мiської ради</t>
  </si>
  <si>
    <t>Міський голова</t>
  </si>
  <si>
    <t>Андрій ЗАЛІВСЬКИЙ</t>
  </si>
  <si>
    <t>04055920</t>
  </si>
  <si>
    <t>1358700000</t>
  </si>
  <si>
    <t xml:space="preserve">  (тис.грн)</t>
  </si>
  <si>
    <t>місцевого бюджету на 2023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</si>
  <si>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</si>
  <si>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</si>
  <si>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</si>
  <si>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</si>
  <si>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</si>
  <si>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>'І(ефф.)звіт = ((0,523/0,523)+(1440,23/1442,27)+(99,15/99,15)+(0,723/0,724)+(1,337/1,338)+(38,27/38,3)+(1,577/1,588)+(1,333/1,333)) / 8 * 100 = 99,86</t>
  </si>
  <si>
    <t>'І(ефф.)баз = ((0/0)+(0/0)+(0/0)+(0,47/0,529)+(1,042/0,957)+(0/38,3)+(0/0)+(0/0)) / 8 * 100 = 24,72</t>
  </si>
  <si>
    <t>'І(як.)звіт = ((99,66/100)+(94,92/100)+(0,1/0,1)+(99,34/100)+(100/100)) / 5 * 100 = 98,78</t>
  </si>
  <si>
    <t>I1 = 99,86 / 24,72 = 4,04</t>
  </si>
  <si>
    <t xml:space="preserve"> Оскільки І1 = 4,04, що відповідає критерію оцінки І1 &gt;= 1, то за цим параметром для даної програми нараховується 25 балів</t>
  </si>
  <si>
    <t>25</t>
  </si>
  <si>
    <t>99,86 + 98,78 + 25 =  223.64 - Висока ефективність</t>
  </si>
  <si>
    <t xml:space="preserve">КП "Комунальник"                                                                                                                                                     КП "Червонограджитлокомунсервіс" </t>
  </si>
  <si>
    <t>03348643                         31616100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</si>
</sst>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6" fontId="22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  <xf numFmtId="0" fontId="11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47</xdr:row>
          <xdr:rowOff>152400</xdr:rowOff>
        </xdr:from>
        <xdr:to>
          <xdr:col>17</xdr:col>
          <xdr:colOff>142875</xdr:colOff>
          <xdr:row>51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161925</xdr:rowOff>
        </xdr:from>
        <xdr:to>
          <xdr:col>15</xdr:col>
          <xdr:colOff>161925</xdr:colOff>
          <xdr:row>57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44</xdr:row>
          <xdr:rowOff>28575</xdr:rowOff>
        </xdr:from>
        <xdr:to>
          <xdr:col>29</xdr:col>
          <xdr:colOff>114300</xdr:colOff>
          <xdr:row>46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59</xdr:row>
          <xdr:rowOff>295275</xdr:rowOff>
        </xdr:from>
        <xdr:to>
          <xdr:col>18</xdr:col>
          <xdr:colOff>47625</xdr:colOff>
          <xdr:row>62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64</xdr:row>
          <xdr:rowOff>57150</xdr:rowOff>
        </xdr:from>
        <xdr:to>
          <xdr:col>7</xdr:col>
          <xdr:colOff>85725</xdr:colOff>
          <xdr:row>67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88"/>
  <sheetViews>
    <sheetView tabSelected="1" topLeftCell="A5" zoomScaleNormal="100" workbookViewId="0">
      <selection activeCell="AU16" sqref="AU16:BB1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69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62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92" t="s">
        <v>63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12"/>
      <c r="AU13" s="91" t="s">
        <v>66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32.25" customHeight="1" x14ac:dyDescent="0.2">
      <c r="A16" s="15" t="s">
        <v>6</v>
      </c>
      <c r="B16" s="91" t="s">
        <v>72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103" t="s">
        <v>82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2"/>
      <c r="AU16" s="91" t="s">
        <v>83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91" t="s">
        <v>70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1" t="s">
        <v>73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1" t="s">
        <v>74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7" t="s">
        <v>71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1" t="s">
        <v>67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5" t="s">
        <v>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</row>
    <row r="24" spans="1:79" ht="15" customHeight="1" x14ac:dyDescent="0.2">
      <c r="A24" s="81" t="s">
        <v>68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</row>
    <row r="26" spans="1:79" ht="31.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 t="s">
        <v>24</v>
      </c>
      <c r="Z26" s="54"/>
      <c r="AA26" s="54"/>
      <c r="AB26" s="54"/>
      <c r="AC26" s="54"/>
      <c r="AD26" s="54"/>
      <c r="AE26" s="54" t="s">
        <v>25</v>
      </c>
      <c r="AF26" s="54"/>
      <c r="AG26" s="54"/>
      <c r="AH26" s="54"/>
      <c r="AI26" s="54"/>
      <c r="AJ26" s="54"/>
      <c r="AK26" s="54" t="s">
        <v>26</v>
      </c>
      <c r="AL26" s="54"/>
      <c r="AM26" s="54"/>
      <c r="AN26" s="54"/>
      <c r="AO26" s="54"/>
      <c r="AP26" s="54"/>
      <c r="AQ26" s="54" t="s">
        <v>24</v>
      </c>
      <c r="AR26" s="54"/>
      <c r="AS26" s="54"/>
      <c r="AT26" s="54"/>
      <c r="AU26" s="54"/>
      <c r="AV26" s="54"/>
      <c r="AW26" s="54" t="s">
        <v>25</v>
      </c>
      <c r="AX26" s="75"/>
      <c r="AY26" s="75"/>
      <c r="AZ26" s="75"/>
      <c r="BA26" s="75"/>
      <c r="BB26" s="75"/>
      <c r="BC26" s="72" t="s">
        <v>26</v>
      </c>
      <c r="BD26" s="73"/>
      <c r="BE26" s="73"/>
      <c r="BF26" s="73"/>
      <c r="BG26" s="73"/>
      <c r="BH26" s="73"/>
    </row>
    <row r="27" spans="1:79" ht="17.25" customHeight="1" x14ac:dyDescent="0.25">
      <c r="A27" s="54">
        <v>1</v>
      </c>
      <c r="B27" s="54"/>
      <c r="C27" s="54">
        <v>2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>
        <v>3</v>
      </c>
      <c r="Z27" s="54"/>
      <c r="AA27" s="54"/>
      <c r="AB27" s="54"/>
      <c r="AC27" s="54"/>
      <c r="AD27" s="54"/>
      <c r="AE27" s="54">
        <v>4</v>
      </c>
      <c r="AF27" s="54"/>
      <c r="AG27" s="54"/>
      <c r="AH27" s="54"/>
      <c r="AI27" s="54"/>
      <c r="AJ27" s="54"/>
      <c r="AK27" s="54">
        <v>5</v>
      </c>
      <c r="AL27" s="54"/>
      <c r="AM27" s="54"/>
      <c r="AN27" s="54"/>
      <c r="AO27" s="54"/>
      <c r="AP27" s="54"/>
      <c r="AQ27" s="54">
        <v>6</v>
      </c>
      <c r="AR27" s="54"/>
      <c r="AS27" s="54"/>
      <c r="AT27" s="54"/>
      <c r="AU27" s="54"/>
      <c r="AV27" s="54"/>
      <c r="AW27" s="54">
        <v>7</v>
      </c>
      <c r="AX27" s="56"/>
      <c r="AY27" s="56"/>
      <c r="AZ27" s="56"/>
      <c r="BA27" s="56"/>
      <c r="BB27" s="56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7" t="s">
        <v>28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9"/>
    </row>
    <row r="29" spans="1:79" ht="18" hidden="1" customHeight="1" x14ac:dyDescent="0.2">
      <c r="A29" s="68" t="s">
        <v>4</v>
      </c>
      <c r="B29" s="68"/>
      <c r="C29" s="63" t="s">
        <v>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80" t="s">
        <v>35</v>
      </c>
      <c r="Z29" s="80"/>
      <c r="AA29" s="80"/>
      <c r="AB29" s="80"/>
      <c r="AC29" s="80"/>
      <c r="AD29" s="80"/>
      <c r="AE29" s="66" t="s">
        <v>36</v>
      </c>
      <c r="AF29" s="76"/>
      <c r="AG29" s="76"/>
      <c r="AH29" s="76"/>
      <c r="AI29" s="76"/>
      <c r="AJ29" s="76"/>
      <c r="AK29" s="65" t="s">
        <v>44</v>
      </c>
      <c r="AL29" s="65"/>
      <c r="AM29" s="65"/>
      <c r="AN29" s="65"/>
      <c r="AO29" s="65"/>
      <c r="AP29" s="65"/>
      <c r="AQ29" s="66" t="s">
        <v>37</v>
      </c>
      <c r="AR29" s="73"/>
      <c r="AS29" s="73"/>
      <c r="AT29" s="73"/>
      <c r="AU29" s="73"/>
      <c r="AV29" s="73"/>
      <c r="AW29" s="66" t="s">
        <v>38</v>
      </c>
      <c r="AX29" s="56"/>
      <c r="AY29" s="56"/>
      <c r="AZ29" s="56"/>
      <c r="BA29" s="56"/>
      <c r="BB29" s="56"/>
      <c r="BC29" s="65" t="s">
        <v>44</v>
      </c>
      <c r="BD29" s="65"/>
      <c r="BE29" s="65"/>
      <c r="BF29" s="65"/>
      <c r="BG29" s="65"/>
      <c r="BH29" s="65"/>
      <c r="CA29" s="1" t="s">
        <v>39</v>
      </c>
    </row>
    <row r="30" spans="1:79" ht="12.75" customHeight="1" x14ac:dyDescent="0.2">
      <c r="A30" s="67"/>
      <c r="B30" s="67"/>
      <c r="C30" s="86" t="s">
        <v>47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8"/>
      <c r="Y30" s="71">
        <v>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IF(Y30=0,0,AE30/Y30)</f>
        <v>0</v>
      </c>
      <c r="AL30" s="83"/>
      <c r="AM30" s="83"/>
      <c r="AN30" s="83"/>
      <c r="AO30" s="83"/>
      <c r="AP30" s="83"/>
      <c r="AQ30" s="71">
        <v>0.52300000000000002</v>
      </c>
      <c r="AR30" s="71"/>
      <c r="AS30" s="71"/>
      <c r="AT30" s="71"/>
      <c r="AU30" s="71"/>
      <c r="AV30" s="71"/>
      <c r="AW30" s="71">
        <v>0.52300000000000002</v>
      </c>
      <c r="AX30" s="71"/>
      <c r="AY30" s="71"/>
      <c r="AZ30" s="71"/>
      <c r="BA30" s="71"/>
      <c r="BB30" s="71"/>
      <c r="BC30" s="83">
        <f>IF(AQ30=0,0,AW30/AQ30)</f>
        <v>1</v>
      </c>
      <c r="BD30" s="83"/>
      <c r="BE30" s="83"/>
      <c r="BF30" s="83"/>
      <c r="BG30" s="83"/>
      <c r="BH30" s="83"/>
      <c r="CA30" s="1" t="s">
        <v>40</v>
      </c>
    </row>
    <row r="31" spans="1:79" ht="15" customHeight="1" x14ac:dyDescent="0.2">
      <c r="A31" s="67"/>
      <c r="B31" s="67"/>
      <c r="C31" s="86" t="s">
        <v>48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8"/>
      <c r="Y31" s="71">
        <v>0</v>
      </c>
      <c r="Z31" s="71"/>
      <c r="AA31" s="71"/>
      <c r="AB31" s="71"/>
      <c r="AC31" s="71"/>
      <c r="AD31" s="71"/>
      <c r="AE31" s="71">
        <v>0</v>
      </c>
      <c r="AF31" s="71"/>
      <c r="AG31" s="71"/>
      <c r="AH31" s="71"/>
      <c r="AI31" s="71"/>
      <c r="AJ31" s="71"/>
      <c r="AK31" s="83">
        <f>IF(Y31=0,0,AE31/Y31)</f>
        <v>0</v>
      </c>
      <c r="AL31" s="83"/>
      <c r="AM31" s="83"/>
      <c r="AN31" s="83"/>
      <c r="AO31" s="83"/>
      <c r="AP31" s="83"/>
      <c r="AQ31" s="71">
        <v>1442.27</v>
      </c>
      <c r="AR31" s="71"/>
      <c r="AS31" s="71"/>
      <c r="AT31" s="71"/>
      <c r="AU31" s="71"/>
      <c r="AV31" s="71"/>
      <c r="AW31" s="71">
        <v>1440.23</v>
      </c>
      <c r="AX31" s="71"/>
      <c r="AY31" s="71"/>
      <c r="AZ31" s="71"/>
      <c r="BA31" s="71"/>
      <c r="BB31" s="71"/>
      <c r="BC31" s="83">
        <f>IF(AQ31=0,0,AW31/AQ31)</f>
        <v>0.9985855630360474</v>
      </c>
      <c r="BD31" s="83"/>
      <c r="BE31" s="83"/>
      <c r="BF31" s="83"/>
      <c r="BG31" s="83"/>
      <c r="BH31" s="83"/>
    </row>
    <row r="32" spans="1:79" ht="15" customHeight="1" x14ac:dyDescent="0.2">
      <c r="A32" s="67"/>
      <c r="B32" s="67"/>
      <c r="C32" s="86" t="s">
        <v>49</v>
      </c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8"/>
      <c r="Y32" s="71">
        <v>0</v>
      </c>
      <c r="Z32" s="71"/>
      <c r="AA32" s="71"/>
      <c r="AB32" s="71"/>
      <c r="AC32" s="71"/>
      <c r="AD32" s="71"/>
      <c r="AE32" s="71">
        <v>0</v>
      </c>
      <c r="AF32" s="71"/>
      <c r="AG32" s="71"/>
      <c r="AH32" s="71"/>
      <c r="AI32" s="71"/>
      <c r="AJ32" s="71"/>
      <c r="AK32" s="83">
        <f>IF(Y32=0,0,AE32/Y32)</f>
        <v>0</v>
      </c>
      <c r="AL32" s="83"/>
      <c r="AM32" s="83"/>
      <c r="AN32" s="83"/>
      <c r="AO32" s="83"/>
      <c r="AP32" s="83"/>
      <c r="AQ32" s="71">
        <v>99.15</v>
      </c>
      <c r="AR32" s="71"/>
      <c r="AS32" s="71"/>
      <c r="AT32" s="71"/>
      <c r="AU32" s="71"/>
      <c r="AV32" s="71"/>
      <c r="AW32" s="71">
        <v>99.15</v>
      </c>
      <c r="AX32" s="71"/>
      <c r="AY32" s="71"/>
      <c r="AZ32" s="71"/>
      <c r="BA32" s="71"/>
      <c r="BB32" s="71"/>
      <c r="BC32" s="83">
        <f>IF(AQ32=0,0,AW32/AQ32)</f>
        <v>1</v>
      </c>
      <c r="BD32" s="83"/>
      <c r="BE32" s="83"/>
      <c r="BF32" s="83"/>
      <c r="BG32" s="83"/>
      <c r="BH32" s="83"/>
    </row>
    <row r="33" spans="1:100" ht="25.5" customHeight="1" x14ac:dyDescent="0.2">
      <c r="A33" s="67"/>
      <c r="B33" s="67"/>
      <c r="C33" s="86" t="s">
        <v>50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8"/>
      <c r="Y33" s="71">
        <v>0.52900000000000003</v>
      </c>
      <c r="Z33" s="71"/>
      <c r="AA33" s="71"/>
      <c r="AB33" s="71"/>
      <c r="AC33" s="71"/>
      <c r="AD33" s="71"/>
      <c r="AE33" s="71">
        <v>0.47</v>
      </c>
      <c r="AF33" s="71"/>
      <c r="AG33" s="71"/>
      <c r="AH33" s="71"/>
      <c r="AI33" s="71"/>
      <c r="AJ33" s="71"/>
      <c r="AK33" s="83">
        <f>IF(Y33=0,0,AE33/Y33)</f>
        <v>0.88846880907372394</v>
      </c>
      <c r="AL33" s="83"/>
      <c r="AM33" s="83"/>
      <c r="AN33" s="83"/>
      <c r="AO33" s="83"/>
      <c r="AP33" s="83"/>
      <c r="AQ33" s="71">
        <v>0.72399999999999998</v>
      </c>
      <c r="AR33" s="71"/>
      <c r="AS33" s="71"/>
      <c r="AT33" s="71"/>
      <c r="AU33" s="71"/>
      <c r="AV33" s="71"/>
      <c r="AW33" s="71">
        <v>0.72299999999999998</v>
      </c>
      <c r="AX33" s="71"/>
      <c r="AY33" s="71"/>
      <c r="AZ33" s="71"/>
      <c r="BA33" s="71"/>
      <c r="BB33" s="71"/>
      <c r="BC33" s="83">
        <f>IF(AQ33=0,0,AW33/AQ33)</f>
        <v>0.99861878453038677</v>
      </c>
      <c r="BD33" s="83"/>
      <c r="BE33" s="83"/>
      <c r="BF33" s="83"/>
      <c r="BG33" s="83"/>
      <c r="BH33" s="83"/>
    </row>
    <row r="34" spans="1:100" ht="15" customHeight="1" x14ac:dyDescent="0.2">
      <c r="A34" s="67"/>
      <c r="B34" s="67"/>
      <c r="C34" s="86" t="s">
        <v>51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8"/>
      <c r="Y34" s="71">
        <v>0.95699999999999996</v>
      </c>
      <c r="Z34" s="71"/>
      <c r="AA34" s="71"/>
      <c r="AB34" s="71"/>
      <c r="AC34" s="71"/>
      <c r="AD34" s="71"/>
      <c r="AE34" s="71">
        <v>1.042</v>
      </c>
      <c r="AF34" s="71"/>
      <c r="AG34" s="71"/>
      <c r="AH34" s="71"/>
      <c r="AI34" s="71"/>
      <c r="AJ34" s="71"/>
      <c r="AK34" s="83">
        <f>IF(Y34=0,0,AE34/Y34)</f>
        <v>1.0888192267502612</v>
      </c>
      <c r="AL34" s="83"/>
      <c r="AM34" s="83"/>
      <c r="AN34" s="83"/>
      <c r="AO34" s="83"/>
      <c r="AP34" s="83"/>
      <c r="AQ34" s="71">
        <v>1.3380000000000001</v>
      </c>
      <c r="AR34" s="71"/>
      <c r="AS34" s="71"/>
      <c r="AT34" s="71"/>
      <c r="AU34" s="71"/>
      <c r="AV34" s="71"/>
      <c r="AW34" s="71">
        <v>1.337</v>
      </c>
      <c r="AX34" s="71"/>
      <c r="AY34" s="71"/>
      <c r="AZ34" s="71"/>
      <c r="BA34" s="71"/>
      <c r="BB34" s="71"/>
      <c r="BC34" s="83">
        <f>IF(AQ34=0,0,AW34/AQ34)</f>
        <v>0.99925261584454406</v>
      </c>
      <c r="BD34" s="83"/>
      <c r="BE34" s="83"/>
      <c r="BF34" s="83"/>
      <c r="BG34" s="83"/>
      <c r="BH34" s="83"/>
    </row>
    <row r="35" spans="1:100" ht="15" customHeight="1" x14ac:dyDescent="0.2">
      <c r="A35" s="67"/>
      <c r="B35" s="67"/>
      <c r="C35" s="86" t="s">
        <v>52</v>
      </c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8"/>
      <c r="Y35" s="71">
        <v>38.299999999999997</v>
      </c>
      <c r="Z35" s="71"/>
      <c r="AA35" s="71"/>
      <c r="AB35" s="71"/>
      <c r="AC35" s="71"/>
      <c r="AD35" s="71"/>
      <c r="AE35" s="71">
        <v>0</v>
      </c>
      <c r="AF35" s="71"/>
      <c r="AG35" s="71"/>
      <c r="AH35" s="71"/>
      <c r="AI35" s="71"/>
      <c r="AJ35" s="71"/>
      <c r="AK35" s="83">
        <f>IF(Y35=0,0,AE35/Y35)</f>
        <v>0</v>
      </c>
      <c r="AL35" s="83"/>
      <c r="AM35" s="83"/>
      <c r="AN35" s="83"/>
      <c r="AO35" s="83"/>
      <c r="AP35" s="83"/>
      <c r="AQ35" s="71">
        <v>38.299999999999997</v>
      </c>
      <c r="AR35" s="71"/>
      <c r="AS35" s="71"/>
      <c r="AT35" s="71"/>
      <c r="AU35" s="71"/>
      <c r="AV35" s="71"/>
      <c r="AW35" s="71">
        <v>38.270000000000003</v>
      </c>
      <c r="AX35" s="71"/>
      <c r="AY35" s="71"/>
      <c r="AZ35" s="71"/>
      <c r="BA35" s="71"/>
      <c r="BB35" s="71"/>
      <c r="BC35" s="83">
        <f>IF(AQ35=0,0,AW35/AQ35)</f>
        <v>0.99921671018276781</v>
      </c>
      <c r="BD35" s="83"/>
      <c r="BE35" s="83"/>
      <c r="BF35" s="83"/>
      <c r="BG35" s="83"/>
      <c r="BH35" s="83"/>
    </row>
    <row r="36" spans="1:100" ht="15" customHeight="1" x14ac:dyDescent="0.2">
      <c r="A36" s="67"/>
      <c r="B36" s="67"/>
      <c r="C36" s="86" t="s">
        <v>53</v>
      </c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8"/>
      <c r="Y36" s="71">
        <v>0</v>
      </c>
      <c r="Z36" s="71"/>
      <c r="AA36" s="71"/>
      <c r="AB36" s="71"/>
      <c r="AC36" s="71"/>
      <c r="AD36" s="71"/>
      <c r="AE36" s="71">
        <v>0</v>
      </c>
      <c r="AF36" s="71"/>
      <c r="AG36" s="71"/>
      <c r="AH36" s="71"/>
      <c r="AI36" s="71"/>
      <c r="AJ36" s="71"/>
      <c r="AK36" s="83">
        <f>IF(Y36=0,0,AE36/Y36)</f>
        <v>0</v>
      </c>
      <c r="AL36" s="83"/>
      <c r="AM36" s="83"/>
      <c r="AN36" s="83"/>
      <c r="AO36" s="83"/>
      <c r="AP36" s="83"/>
      <c r="AQ36" s="71">
        <v>1.5880000000000001</v>
      </c>
      <c r="AR36" s="71"/>
      <c r="AS36" s="71"/>
      <c r="AT36" s="71"/>
      <c r="AU36" s="71"/>
      <c r="AV36" s="71"/>
      <c r="AW36" s="71">
        <v>1.577</v>
      </c>
      <c r="AX36" s="71"/>
      <c r="AY36" s="71"/>
      <c r="AZ36" s="71"/>
      <c r="BA36" s="71"/>
      <c r="BB36" s="71"/>
      <c r="BC36" s="83">
        <f>IF(AQ36=0,0,AW36/AQ36)</f>
        <v>0.99307304785894202</v>
      </c>
      <c r="BD36" s="83"/>
      <c r="BE36" s="83"/>
      <c r="BF36" s="83"/>
      <c r="BG36" s="83"/>
      <c r="BH36" s="83"/>
    </row>
    <row r="37" spans="1:100" ht="15" customHeight="1" x14ac:dyDescent="0.2">
      <c r="A37" s="67"/>
      <c r="B37" s="67"/>
      <c r="C37" s="86" t="s">
        <v>54</v>
      </c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8"/>
      <c r="Y37" s="71">
        <v>0</v>
      </c>
      <c r="Z37" s="71"/>
      <c r="AA37" s="71"/>
      <c r="AB37" s="71"/>
      <c r="AC37" s="71"/>
      <c r="AD37" s="71"/>
      <c r="AE37" s="71">
        <v>0</v>
      </c>
      <c r="AF37" s="71"/>
      <c r="AG37" s="71"/>
      <c r="AH37" s="71"/>
      <c r="AI37" s="71"/>
      <c r="AJ37" s="71"/>
      <c r="AK37" s="83">
        <f>IF(Y37=0,0,AE37/Y37)</f>
        <v>0</v>
      </c>
      <c r="AL37" s="83"/>
      <c r="AM37" s="83"/>
      <c r="AN37" s="83"/>
      <c r="AO37" s="83"/>
      <c r="AP37" s="83"/>
      <c r="AQ37" s="71">
        <v>1.333</v>
      </c>
      <c r="AR37" s="71"/>
      <c r="AS37" s="71"/>
      <c r="AT37" s="71"/>
      <c r="AU37" s="71"/>
      <c r="AV37" s="71"/>
      <c r="AW37" s="71">
        <v>1.333</v>
      </c>
      <c r="AX37" s="71"/>
      <c r="AY37" s="71"/>
      <c r="AZ37" s="71"/>
      <c r="BA37" s="71"/>
      <c r="BB37" s="71"/>
      <c r="BC37" s="83">
        <f>IF(AQ37=0,0,AW37/AQ37)</f>
        <v>1</v>
      </c>
      <c r="BD37" s="83"/>
      <c r="BE37" s="83"/>
      <c r="BF37" s="83"/>
      <c r="BG37" s="83"/>
      <c r="BH37" s="83"/>
    </row>
    <row r="38" spans="1:100" ht="17.25" customHeight="1" x14ac:dyDescent="0.2">
      <c r="A38" s="77" t="s">
        <v>29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9"/>
    </row>
    <row r="39" spans="1:100" ht="18" hidden="1" customHeight="1" x14ac:dyDescent="0.2">
      <c r="A39" s="68" t="s">
        <v>4</v>
      </c>
      <c r="B39" s="68"/>
      <c r="C39" s="63" t="s">
        <v>5</v>
      </c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6" t="s">
        <v>35</v>
      </c>
      <c r="Z39" s="76"/>
      <c r="AA39" s="76"/>
      <c r="AB39" s="76"/>
      <c r="AC39" s="76"/>
      <c r="AD39" s="76"/>
      <c r="AE39" s="66" t="s">
        <v>36</v>
      </c>
      <c r="AF39" s="76"/>
      <c r="AG39" s="76"/>
      <c r="AH39" s="76"/>
      <c r="AI39" s="76"/>
      <c r="AJ39" s="76"/>
      <c r="AK39" s="65" t="s">
        <v>44</v>
      </c>
      <c r="AL39" s="65"/>
      <c r="AM39" s="65"/>
      <c r="AN39" s="65"/>
      <c r="AO39" s="65"/>
      <c r="AP39" s="65"/>
      <c r="AQ39" s="66" t="s">
        <v>37</v>
      </c>
      <c r="AR39" s="73"/>
      <c r="AS39" s="73"/>
      <c r="AT39" s="73"/>
      <c r="AU39" s="73"/>
      <c r="AV39" s="73"/>
      <c r="AW39" s="66" t="s">
        <v>38</v>
      </c>
      <c r="AX39" s="56"/>
      <c r="AY39" s="56"/>
      <c r="AZ39" s="56"/>
      <c r="BA39" s="56"/>
      <c r="BB39" s="56"/>
      <c r="BC39" s="82" t="s">
        <v>44</v>
      </c>
      <c r="BD39" s="82"/>
      <c r="BE39" s="82"/>
      <c r="BF39" s="82"/>
      <c r="BG39" s="82"/>
      <c r="BH39" s="82"/>
      <c r="CA39" s="1" t="s">
        <v>41</v>
      </c>
    </row>
    <row r="40" spans="1:100" s="42" customFormat="1" ht="25.5" customHeight="1" x14ac:dyDescent="0.2">
      <c r="A40" s="67"/>
      <c r="B40" s="67"/>
      <c r="C40" s="86" t="s">
        <v>55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8"/>
      <c r="Y40" s="71">
        <v>100</v>
      </c>
      <c r="Z40" s="71"/>
      <c r="AA40" s="71"/>
      <c r="AB40" s="71"/>
      <c r="AC40" s="71"/>
      <c r="AD40" s="71"/>
      <c r="AE40" s="71">
        <v>84</v>
      </c>
      <c r="AF40" s="71"/>
      <c r="AG40" s="71"/>
      <c r="AH40" s="71"/>
      <c r="AI40" s="71"/>
      <c r="AJ40" s="71"/>
      <c r="AK40" s="83">
        <f>IF(Y40=0,0,AE40/Y40)</f>
        <v>0.84</v>
      </c>
      <c r="AL40" s="83"/>
      <c r="AM40" s="83"/>
      <c r="AN40" s="83"/>
      <c r="AO40" s="83"/>
      <c r="AP40" s="83"/>
      <c r="AQ40" s="71">
        <v>100</v>
      </c>
      <c r="AR40" s="71"/>
      <c r="AS40" s="71"/>
      <c r="AT40" s="71"/>
      <c r="AU40" s="71"/>
      <c r="AV40" s="71"/>
      <c r="AW40" s="71">
        <v>99.66</v>
      </c>
      <c r="AX40" s="71"/>
      <c r="AY40" s="71"/>
      <c r="AZ40" s="71"/>
      <c r="BA40" s="71"/>
      <c r="BB40" s="71"/>
      <c r="BC40" s="83">
        <f>IF(AQ40=0,0,AW40/AQ40)</f>
        <v>0.99659999999999993</v>
      </c>
      <c r="BD40" s="83"/>
      <c r="BE40" s="83"/>
      <c r="BF40" s="83"/>
      <c r="BG40" s="83"/>
      <c r="BH40" s="83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 t="s">
        <v>42</v>
      </c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</row>
    <row r="41" spans="1:100" s="5" customFormat="1" ht="25.5" customHeight="1" x14ac:dyDescent="0.2">
      <c r="A41" s="67"/>
      <c r="B41" s="67"/>
      <c r="C41" s="86" t="s">
        <v>56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8"/>
      <c r="Y41" s="71">
        <v>100</v>
      </c>
      <c r="Z41" s="71"/>
      <c r="AA41" s="71"/>
      <c r="AB41" s="71"/>
      <c r="AC41" s="71"/>
      <c r="AD41" s="71"/>
      <c r="AE41" s="71">
        <v>71</v>
      </c>
      <c r="AF41" s="71"/>
      <c r="AG41" s="71"/>
      <c r="AH41" s="71"/>
      <c r="AI41" s="71"/>
      <c r="AJ41" s="71"/>
      <c r="AK41" s="83">
        <f>IF(Y41=0,0,AE41/Y41)</f>
        <v>0.71</v>
      </c>
      <c r="AL41" s="83"/>
      <c r="AM41" s="83"/>
      <c r="AN41" s="83"/>
      <c r="AO41" s="83"/>
      <c r="AP41" s="83"/>
      <c r="AQ41" s="71">
        <v>100</v>
      </c>
      <c r="AR41" s="71"/>
      <c r="AS41" s="71"/>
      <c r="AT41" s="71"/>
      <c r="AU41" s="71"/>
      <c r="AV41" s="71"/>
      <c r="AW41" s="71">
        <v>94.92</v>
      </c>
      <c r="AX41" s="71"/>
      <c r="AY41" s="71"/>
      <c r="AZ41" s="71"/>
      <c r="BA41" s="71"/>
      <c r="BB41" s="71"/>
      <c r="BC41" s="83">
        <f>IF(AQ41=0,0,AW41/AQ41)</f>
        <v>0.94920000000000004</v>
      </c>
      <c r="BD41" s="83"/>
      <c r="BE41" s="83"/>
      <c r="BF41" s="83"/>
      <c r="BG41" s="83"/>
      <c r="BH41" s="83"/>
    </row>
    <row r="42" spans="1:100" s="5" customFormat="1" ht="25.5" customHeight="1" x14ac:dyDescent="0.2">
      <c r="A42" s="67"/>
      <c r="B42" s="67"/>
      <c r="C42" s="86" t="s">
        <v>57</v>
      </c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8"/>
      <c r="Y42" s="71">
        <v>0.1</v>
      </c>
      <c r="Z42" s="71"/>
      <c r="AA42" s="71"/>
      <c r="AB42" s="71"/>
      <c r="AC42" s="71"/>
      <c r="AD42" s="71"/>
      <c r="AE42" s="71">
        <v>0</v>
      </c>
      <c r="AF42" s="71"/>
      <c r="AG42" s="71"/>
      <c r="AH42" s="71"/>
      <c r="AI42" s="71"/>
      <c r="AJ42" s="71"/>
      <c r="AK42" s="83">
        <f>IF(Y42=0,0,AE42/Y42)</f>
        <v>0</v>
      </c>
      <c r="AL42" s="83"/>
      <c r="AM42" s="83"/>
      <c r="AN42" s="83"/>
      <c r="AO42" s="83"/>
      <c r="AP42" s="83"/>
      <c r="AQ42" s="71">
        <v>0.1</v>
      </c>
      <c r="AR42" s="71"/>
      <c r="AS42" s="71"/>
      <c r="AT42" s="71"/>
      <c r="AU42" s="71"/>
      <c r="AV42" s="71"/>
      <c r="AW42" s="71">
        <v>0.1</v>
      </c>
      <c r="AX42" s="71"/>
      <c r="AY42" s="71"/>
      <c r="AZ42" s="71"/>
      <c r="BA42" s="71"/>
      <c r="BB42" s="71"/>
      <c r="BC42" s="83">
        <f>IF(AQ42=0,0,AW42/AQ42)</f>
        <v>1</v>
      </c>
      <c r="BD42" s="83"/>
      <c r="BE42" s="83"/>
      <c r="BF42" s="83"/>
      <c r="BG42" s="83"/>
      <c r="BH42" s="83"/>
    </row>
    <row r="43" spans="1:100" s="5" customFormat="1" ht="15" customHeight="1" x14ac:dyDescent="0.2">
      <c r="A43" s="67"/>
      <c r="B43" s="67"/>
      <c r="C43" s="86" t="s">
        <v>58</v>
      </c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8"/>
      <c r="Y43" s="71">
        <v>0</v>
      </c>
      <c r="Z43" s="71"/>
      <c r="AA43" s="71"/>
      <c r="AB43" s="71"/>
      <c r="AC43" s="71"/>
      <c r="AD43" s="71"/>
      <c r="AE43" s="71">
        <v>0</v>
      </c>
      <c r="AF43" s="71"/>
      <c r="AG43" s="71"/>
      <c r="AH43" s="71"/>
      <c r="AI43" s="71"/>
      <c r="AJ43" s="71"/>
      <c r="AK43" s="83">
        <f>IF(Y43=0,0,AE43/Y43)</f>
        <v>0</v>
      </c>
      <c r="AL43" s="83"/>
      <c r="AM43" s="83"/>
      <c r="AN43" s="83"/>
      <c r="AO43" s="83"/>
      <c r="AP43" s="83"/>
      <c r="AQ43" s="71">
        <v>100</v>
      </c>
      <c r="AR43" s="71"/>
      <c r="AS43" s="71"/>
      <c r="AT43" s="71"/>
      <c r="AU43" s="71"/>
      <c r="AV43" s="71"/>
      <c r="AW43" s="71">
        <v>99.34</v>
      </c>
      <c r="AX43" s="71"/>
      <c r="AY43" s="71"/>
      <c r="AZ43" s="71"/>
      <c r="BA43" s="71"/>
      <c r="BB43" s="71"/>
      <c r="BC43" s="83">
        <f>IF(AQ43=0,0,AW43/AQ43)</f>
        <v>0.99340000000000006</v>
      </c>
      <c r="BD43" s="83"/>
      <c r="BE43" s="83"/>
      <c r="BF43" s="83"/>
      <c r="BG43" s="83"/>
      <c r="BH43" s="83"/>
    </row>
    <row r="44" spans="1:100" s="5" customFormat="1" ht="25.5" customHeight="1" x14ac:dyDescent="0.2">
      <c r="A44" s="67"/>
      <c r="B44" s="67"/>
      <c r="C44" s="86" t="s">
        <v>59</v>
      </c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8"/>
      <c r="Y44" s="71">
        <v>0</v>
      </c>
      <c r="Z44" s="71"/>
      <c r="AA44" s="71"/>
      <c r="AB44" s="71"/>
      <c r="AC44" s="71"/>
      <c r="AD44" s="71"/>
      <c r="AE44" s="71">
        <v>0</v>
      </c>
      <c r="AF44" s="71"/>
      <c r="AG44" s="71"/>
      <c r="AH44" s="71"/>
      <c r="AI44" s="71"/>
      <c r="AJ44" s="71"/>
      <c r="AK44" s="83">
        <f>IF(Y44=0,0,AE44/Y44)</f>
        <v>0</v>
      </c>
      <c r="AL44" s="83"/>
      <c r="AM44" s="83"/>
      <c r="AN44" s="83"/>
      <c r="AO44" s="83"/>
      <c r="AP44" s="83"/>
      <c r="AQ44" s="71">
        <v>100</v>
      </c>
      <c r="AR44" s="71"/>
      <c r="AS44" s="71"/>
      <c r="AT44" s="71"/>
      <c r="AU44" s="71"/>
      <c r="AV44" s="71"/>
      <c r="AW44" s="71">
        <v>100</v>
      </c>
      <c r="AX44" s="71"/>
      <c r="AY44" s="71"/>
      <c r="AZ44" s="71"/>
      <c r="BA44" s="71"/>
      <c r="BB44" s="71"/>
      <c r="BC44" s="83">
        <f>IF(AQ44=0,0,AW44/AQ44)</f>
        <v>1</v>
      </c>
      <c r="BD44" s="83"/>
      <c r="BE44" s="83"/>
      <c r="BF44" s="83"/>
      <c r="BG44" s="83"/>
      <c r="BH44" s="83"/>
    </row>
    <row r="45" spans="1:100" s="5" customFormat="1" ht="15" customHeight="1" x14ac:dyDescent="0.2"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ht="15" customHeight="1" x14ac:dyDescent="0.2">
      <c r="A46" s="69" t="s">
        <v>43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33"/>
      <c r="AF46" s="32"/>
      <c r="AG46" s="32"/>
      <c r="AH46" s="32"/>
      <c r="AI46" s="32"/>
      <c r="AJ46" s="32"/>
      <c r="AK46" s="34"/>
      <c r="AL46" s="34"/>
      <c r="AM46" s="34"/>
      <c r="AN46" s="34"/>
      <c r="AO46" s="34"/>
      <c r="AP46" s="34"/>
      <c r="AQ46" s="35"/>
      <c r="AR46" s="32"/>
      <c r="AS46" s="32"/>
      <c r="AT46" s="32"/>
      <c r="AU46" s="32"/>
      <c r="AV46" s="32"/>
      <c r="AW46" s="33"/>
      <c r="AX46" s="36"/>
      <c r="AY46" s="36"/>
      <c r="AZ46" s="36"/>
      <c r="BA46" s="36"/>
      <c r="BB46" s="36"/>
      <c r="BC46" s="37"/>
      <c r="BD46" s="37"/>
      <c r="BE46" s="37"/>
      <c r="BF46" s="37"/>
      <c r="BG46" s="37"/>
      <c r="BH46" s="37"/>
    </row>
    <row r="47" spans="1:100" ht="15" customHeight="1" x14ac:dyDescent="0.2">
      <c r="A47" s="29"/>
      <c r="B47" s="29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2"/>
      <c r="Z47" s="32"/>
      <c r="AA47" s="32"/>
      <c r="AB47" s="32"/>
      <c r="AC47" s="32"/>
      <c r="AD47" s="32"/>
      <c r="AE47" s="33"/>
      <c r="AF47" s="32"/>
      <c r="AG47" s="32"/>
      <c r="AH47" s="32"/>
      <c r="AI47" s="32"/>
      <c r="AJ47" s="32"/>
      <c r="AK47" s="34"/>
      <c r="AL47" s="34"/>
      <c r="AM47" s="34"/>
      <c r="AN47" s="34"/>
      <c r="AO47" s="34"/>
      <c r="AP47" s="34"/>
      <c r="AQ47" s="35"/>
      <c r="AR47" s="32"/>
      <c r="AS47" s="32"/>
      <c r="AT47" s="32"/>
      <c r="AU47" s="32"/>
      <c r="AV47" s="32"/>
      <c r="AW47" s="33"/>
      <c r="AX47" s="36"/>
      <c r="AY47" s="36"/>
      <c r="AZ47" s="36"/>
      <c r="BA47" s="36"/>
      <c r="BB47" s="36"/>
      <c r="BC47" s="37"/>
      <c r="BD47" s="37"/>
      <c r="BE47" s="37"/>
      <c r="BF47" s="37"/>
      <c r="BG47" s="37"/>
      <c r="BH47" s="37"/>
    </row>
    <row r="48" spans="1:100" s="38" customFormat="1" ht="15.75" x14ac:dyDescent="0.25">
      <c r="B48" s="38" t="s">
        <v>30</v>
      </c>
    </row>
    <row r="49" spans="1:60" s="38" customFormat="1" ht="48.75" customHeight="1" x14ac:dyDescent="0.25">
      <c r="B4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</row>
    <row r="50" spans="1:60" s="38" customFormat="1" ht="1.5" hidden="1" customHeight="1" x14ac:dyDescent="0.25"/>
    <row r="51" spans="1:60" s="38" customFormat="1" ht="1.5" hidden="1" customHeight="1" x14ac:dyDescent="0.25"/>
    <row r="52" spans="1:60" s="38" customFormat="1" ht="35.25" customHeight="1" x14ac:dyDescent="0.25">
      <c r="A52" s="98" t="s">
        <v>75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</row>
    <row r="53" spans="1:60" s="38" customFormat="1" ht="15.75" x14ac:dyDescent="0.25"/>
    <row r="54" spans="1:60" s="38" customFormat="1" ht="15.75" x14ac:dyDescent="0.25">
      <c r="B54" s="38" t="s">
        <v>31</v>
      </c>
    </row>
    <row r="55" spans="1:60" s="38" customFormat="1" ht="15.75" x14ac:dyDescent="0.25"/>
    <row r="56" spans="1:60" s="38" customFormat="1" ht="15.75" x14ac:dyDescent="0.25"/>
    <row r="57" spans="1:60" s="38" customFormat="1" ht="15.75" x14ac:dyDescent="0.25"/>
    <row r="58" spans="1:60" s="38" customFormat="1" ht="30.75" customHeight="1" x14ac:dyDescent="0.25">
      <c r="A58" s="98" t="s">
        <v>77</v>
      </c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</row>
    <row r="59" spans="1:60" s="38" customFormat="1" ht="15.75" x14ac:dyDescent="0.25"/>
    <row r="60" spans="1:60" s="38" customFormat="1" ht="24.75" customHeight="1" x14ac:dyDescent="0.25">
      <c r="B60" s="84" t="s">
        <v>32</v>
      </c>
      <c r="C60" s="84"/>
      <c r="D60" s="84"/>
      <c r="E60" s="84"/>
      <c r="F60" s="84"/>
      <c r="G60" s="84"/>
      <c r="H60" s="84"/>
      <c r="I60" s="84"/>
      <c r="J60" s="84"/>
      <c r="K60" s="84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</row>
    <row r="61" spans="1:60" s="38" customFormat="1" ht="15.75" x14ac:dyDescent="0.25"/>
    <row r="62" spans="1:60" s="38" customFormat="1" ht="15.75" x14ac:dyDescent="0.25"/>
    <row r="63" spans="1:60" s="38" customFormat="1" ht="22.5" customHeight="1" x14ac:dyDescent="0.25"/>
    <row r="64" spans="1:60" s="38" customFormat="1" ht="29.25" customHeight="1" x14ac:dyDescent="0.25">
      <c r="A64" s="98" t="s">
        <v>76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</row>
    <row r="65" spans="1:78" s="38" customFormat="1" ht="15.75" x14ac:dyDescent="0.25"/>
    <row r="66" spans="1:78" s="38" customFormat="1" ht="15.75" x14ac:dyDescent="0.25"/>
    <row r="67" spans="1:78" s="38" customFormat="1" ht="15.75" x14ac:dyDescent="0.25"/>
    <row r="68" spans="1:78" s="38" customFormat="1" ht="15.75" x14ac:dyDescent="0.25">
      <c r="A68" s="99" t="s">
        <v>78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</row>
    <row r="69" spans="1:78" s="38" customFormat="1" ht="15.75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</row>
    <row r="70" spans="1:78" s="38" customFormat="1" ht="15.75" x14ac:dyDescent="0.25">
      <c r="A70" s="100" t="s">
        <v>79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</row>
    <row r="71" spans="1:78" s="38" customFormat="1" ht="19.5" customHeight="1" x14ac:dyDescent="0.25">
      <c r="C71" s="61" t="s">
        <v>46</v>
      </c>
      <c r="D71" s="62"/>
      <c r="E71" s="101" t="s">
        <v>80</v>
      </c>
      <c r="F71" s="43"/>
      <c r="G71" s="43"/>
      <c r="H71" s="43"/>
      <c r="I71" s="43"/>
      <c r="J71" s="43"/>
      <c r="K71" s="43"/>
      <c r="L71" s="43"/>
    </row>
    <row r="72" spans="1:78" s="40" customFormat="1" ht="17.25" customHeight="1" x14ac:dyDescent="0.2">
      <c r="B72" s="40" t="s">
        <v>33</v>
      </c>
    </row>
    <row r="73" spans="1:78" s="38" customFormat="1" ht="15.75" x14ac:dyDescent="0.25">
      <c r="E73" s="38" t="s">
        <v>34</v>
      </c>
    </row>
    <row r="74" spans="1:78" s="38" customFormat="1" ht="6" customHeight="1" x14ac:dyDescent="0.25"/>
    <row r="75" spans="1:78" s="38" customFormat="1" ht="15.75" x14ac:dyDescent="0.25">
      <c r="C75" s="57" t="s">
        <v>45</v>
      </c>
      <c r="D75" s="57"/>
      <c r="E75" s="102" t="s">
        <v>81</v>
      </c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75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31.5" customHeight="1" x14ac:dyDescent="0.2">
      <c r="A78" s="89" t="s">
        <v>60</v>
      </c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</row>
    <row r="79" spans="1:78" ht="15.75" x14ac:dyDescent="0.2">
      <c r="A79" s="23"/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6"/>
      <c r="BS79" s="6"/>
      <c r="BT79" s="6"/>
      <c r="BU79" s="6"/>
      <c r="BV79" s="6"/>
      <c r="BW79" s="6"/>
      <c r="BX79" s="6"/>
      <c r="BY79" s="6"/>
      <c r="BZ79" s="5"/>
    </row>
    <row r="80" spans="1:78" ht="15.95" customHeight="1" x14ac:dyDescent="0.2">
      <c r="A80" s="55" t="s">
        <v>9</v>
      </c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</row>
    <row r="81" spans="1:64" ht="47.25" customHeight="1" x14ac:dyDescent="0.2">
      <c r="A81" s="89" t="s">
        <v>61</v>
      </c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</row>
    <row r="82" spans="1:64" ht="15.95" customHeight="1" x14ac:dyDescent="0.2">
      <c r="A82" s="9"/>
      <c r="B82" s="9"/>
      <c r="C82" s="9"/>
      <c r="D82" s="9"/>
      <c r="E82" s="9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</row>
    <row r="83" spans="1:64" ht="12" customHeight="1" x14ac:dyDescent="0.2">
      <c r="A83" s="22" t="s">
        <v>21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</row>
    <row r="84" spans="1:64" ht="12" customHeight="1" x14ac:dyDescent="0.2">
      <c r="A84" s="22" t="s">
        <v>18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</row>
    <row r="85" spans="1:64" s="22" customFormat="1" ht="12" customHeight="1" x14ac:dyDescent="0.2">
      <c r="A85" s="22" t="s">
        <v>19</v>
      </c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</row>
    <row r="86" spans="1:64" ht="15.95" customHeight="1" x14ac:dyDescent="0.25">
      <c r="A86" s="21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</row>
    <row r="87" spans="1:64" ht="42" customHeight="1" x14ac:dyDescent="0.25">
      <c r="A87" s="94" t="s">
        <v>64</v>
      </c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2"/>
      <c r="AO87" s="2"/>
      <c r="AP87" s="95" t="s">
        <v>65</v>
      </c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</row>
    <row r="88" spans="1:64" x14ac:dyDescent="0.2">
      <c r="W88" s="52" t="s">
        <v>3</v>
      </c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3"/>
      <c r="AO88" s="3"/>
      <c r="AP88" s="52" t="s">
        <v>20</v>
      </c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</row>
  </sheetData>
  <mergeCells count="189">
    <mergeCell ref="AW43:BB43"/>
    <mergeCell ref="BC43:BH43"/>
    <mergeCell ref="A44:B44"/>
    <mergeCell ref="C44:X44"/>
    <mergeCell ref="Y44:AD44"/>
    <mergeCell ref="AE44:AJ44"/>
    <mergeCell ref="AK44:AP44"/>
    <mergeCell ref="AQ44:AV44"/>
    <mergeCell ref="AW44:BB44"/>
    <mergeCell ref="BC44:BH44"/>
    <mergeCell ref="A43:B43"/>
    <mergeCell ref="C43:X43"/>
    <mergeCell ref="Y43:AD43"/>
    <mergeCell ref="AE43:AJ43"/>
    <mergeCell ref="AK43:AP43"/>
    <mergeCell ref="AQ43:AV43"/>
    <mergeCell ref="Y42:AD42"/>
    <mergeCell ref="AE42:AJ42"/>
    <mergeCell ref="AK42:AP42"/>
    <mergeCell ref="AQ42:AV42"/>
    <mergeCell ref="AW42:BB42"/>
    <mergeCell ref="BC42:BH42"/>
    <mergeCell ref="A41:B41"/>
    <mergeCell ref="C41:X41"/>
    <mergeCell ref="Y41:AD41"/>
    <mergeCell ref="AE41:AJ41"/>
    <mergeCell ref="AK41:AP41"/>
    <mergeCell ref="AQ41:AV41"/>
    <mergeCell ref="AW41:BB41"/>
    <mergeCell ref="BC41:BH41"/>
    <mergeCell ref="AW36:BB36"/>
    <mergeCell ref="BC36:BH36"/>
    <mergeCell ref="A37:B37"/>
    <mergeCell ref="C37:X37"/>
    <mergeCell ref="Y37:AD37"/>
    <mergeCell ref="AE37:AJ37"/>
    <mergeCell ref="AK37:AP37"/>
    <mergeCell ref="AQ37:AV37"/>
    <mergeCell ref="AW37:BB37"/>
    <mergeCell ref="BC37:BH37"/>
    <mergeCell ref="A36:B36"/>
    <mergeCell ref="C36:X36"/>
    <mergeCell ref="Y36:AD36"/>
    <mergeCell ref="AE36:AJ36"/>
    <mergeCell ref="AK36:AP36"/>
    <mergeCell ref="AQ36:AV36"/>
    <mergeCell ref="AW34:BB34"/>
    <mergeCell ref="BC34:BH34"/>
    <mergeCell ref="A35:B35"/>
    <mergeCell ref="C35:X35"/>
    <mergeCell ref="Y35:AD35"/>
    <mergeCell ref="AE35:AJ35"/>
    <mergeCell ref="AK35:AP35"/>
    <mergeCell ref="AQ35:AV35"/>
    <mergeCell ref="AW35:BB35"/>
    <mergeCell ref="BC35:BH35"/>
    <mergeCell ref="A34:B34"/>
    <mergeCell ref="C34:X34"/>
    <mergeCell ref="Y34:AD34"/>
    <mergeCell ref="AE34:AJ34"/>
    <mergeCell ref="AK34:AP34"/>
    <mergeCell ref="AQ34:AV34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Q31:AV31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A64:BH64"/>
    <mergeCell ref="AQ40:AV40"/>
    <mergeCell ref="AW40:BB40"/>
    <mergeCell ref="BC40:BH40"/>
    <mergeCell ref="B60:AW60"/>
    <mergeCell ref="C40:X40"/>
    <mergeCell ref="Y40:AD40"/>
    <mergeCell ref="AE40:AJ40"/>
    <mergeCell ref="A42:B42"/>
    <mergeCell ref="C42:X42"/>
    <mergeCell ref="AK40:AP40"/>
    <mergeCell ref="AK30:AP30"/>
    <mergeCell ref="AQ29:AV29"/>
    <mergeCell ref="AK29:AP29"/>
    <mergeCell ref="A52:BH52"/>
    <mergeCell ref="A58:BH58"/>
    <mergeCell ref="A31:B31"/>
    <mergeCell ref="C31:X31"/>
    <mergeCell ref="Y31:AD31"/>
    <mergeCell ref="AE31:AJ31"/>
    <mergeCell ref="AK39:AP39"/>
    <mergeCell ref="A24:BH24"/>
    <mergeCell ref="AQ39:AV39"/>
    <mergeCell ref="AW39:BB39"/>
    <mergeCell ref="BC39:BH39"/>
    <mergeCell ref="BC30:BH30"/>
    <mergeCell ref="AW30:BB30"/>
    <mergeCell ref="AQ30:AV30"/>
    <mergeCell ref="A38:BH38"/>
    <mergeCell ref="AK31:AP31"/>
    <mergeCell ref="Y39:AD39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9:AJ39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78:BL78"/>
    <mergeCell ref="A40:B40"/>
    <mergeCell ref="A39:B39"/>
    <mergeCell ref="A46:AD46"/>
    <mergeCell ref="AE30:AJ30"/>
    <mergeCell ref="BC26:BH26"/>
    <mergeCell ref="BC27:BH27"/>
    <mergeCell ref="AW26:BB26"/>
    <mergeCell ref="AW27:BB27"/>
    <mergeCell ref="C39:X39"/>
    <mergeCell ref="A23:BN23"/>
    <mergeCell ref="AQ25:BH25"/>
    <mergeCell ref="C75:D75"/>
    <mergeCell ref="E75:BH75"/>
    <mergeCell ref="A68:BH68"/>
    <mergeCell ref="A70:BH70"/>
    <mergeCell ref="C71:D71"/>
    <mergeCell ref="C30:X30"/>
    <mergeCell ref="C29:X29"/>
    <mergeCell ref="BC29:BH29"/>
    <mergeCell ref="AP88:BH88"/>
    <mergeCell ref="A81:BL81"/>
    <mergeCell ref="W88:AM88"/>
    <mergeCell ref="A87:V87"/>
    <mergeCell ref="W87:AM87"/>
    <mergeCell ref="C25:X26"/>
    <mergeCell ref="C27:X27"/>
    <mergeCell ref="AP87:BH87"/>
    <mergeCell ref="A80:BL80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71:L71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9">
    <cfRule type="cellIs" dxfId="15" priority="14" stopIfTrue="1" operator="equal">
      <formula>$C78</formula>
    </cfRule>
  </conditionalFormatting>
  <conditionalFormatting sqref="A30:B30 A79:B79 B47:B48 A40:B40 A46:A77 B50:B51 B53:B57 B65:B77 B59:B63">
    <cfRule type="cellIs" dxfId="14" priority="15" stopIfTrue="1" operator="equal">
      <formula>0</formula>
    </cfRule>
  </conditionalFormatting>
  <conditionalFormatting sqref="C65:C77 C54:C57 C59:C63">
    <cfRule type="cellIs" dxfId="13" priority="16" stopIfTrue="1" operator="equal">
      <formula>$C45</formula>
    </cfRule>
  </conditionalFormatting>
  <conditionalFormatting sqref="A31:B31">
    <cfRule type="cellIs" dxfId="12" priority="13" stopIfTrue="1" operator="equal">
      <formula>0</formula>
    </cfRule>
  </conditionalFormatting>
  <conditionalFormatting sqref="A32:B32">
    <cfRule type="cellIs" dxfId="11" priority="12" stopIfTrue="1" operator="equal">
      <formula>0</formula>
    </cfRule>
  </conditionalFormatting>
  <conditionalFormatting sqref="A33:B33">
    <cfRule type="cellIs" dxfId="10" priority="11" stopIfTrue="1" operator="equal">
      <formula>0</formula>
    </cfRule>
  </conditionalFormatting>
  <conditionalFormatting sqref="A34:B34">
    <cfRule type="cellIs" dxfId="9" priority="10" stopIfTrue="1" operator="equal">
      <formula>0</formula>
    </cfRule>
  </conditionalFormatting>
  <conditionalFormatting sqref="A35:B35">
    <cfRule type="cellIs" dxfId="8" priority="9" stopIfTrue="1" operator="equal">
      <formula>0</formula>
    </cfRule>
  </conditionalFormatting>
  <conditionalFormatting sqref="A36:B36">
    <cfRule type="cellIs" dxfId="7" priority="8" stopIfTrue="1" operator="equal">
      <formula>0</formula>
    </cfRule>
  </conditionalFormatting>
  <conditionalFormatting sqref="A37:B37">
    <cfRule type="cellIs" dxfId="6" priority="7" stopIfTrue="1" operator="equal">
      <formula>0</formula>
    </cfRule>
  </conditionalFormatting>
  <conditionalFormatting sqref="C53">
    <cfRule type="cellIs" dxfId="5" priority="17" stopIfTrue="1" operator="equal">
      <formula>$C40</formula>
    </cfRule>
  </conditionalFormatting>
  <conditionalFormatting sqref="A41:B41">
    <cfRule type="cellIs" dxfId="4" priority="5" stopIfTrue="1" operator="equal">
      <formula>0</formula>
    </cfRule>
  </conditionalFormatting>
  <conditionalFormatting sqref="A42:B42">
    <cfRule type="cellIs" dxfId="3" priority="4" stopIfTrue="1" operator="equal">
      <formula>0</formula>
    </cfRule>
  </conditionalFormatting>
  <conditionalFormatting sqref="A43:B43">
    <cfRule type="cellIs" dxfId="2" priority="3" stopIfTrue="1" operator="equal">
      <formula>0</formula>
    </cfRule>
  </conditionalFormatting>
  <conditionalFormatting sqref="A44:B44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47</xdr:row>
                <xdr:rowOff>152400</xdr:rowOff>
              </from>
              <to>
                <xdr:col>17</xdr:col>
                <xdr:colOff>142875</xdr:colOff>
                <xdr:row>51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53</xdr:row>
                <xdr:rowOff>161925</xdr:rowOff>
              </from>
              <to>
                <xdr:col>15</xdr:col>
                <xdr:colOff>161925</xdr:colOff>
                <xdr:row>57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44</xdr:row>
                <xdr:rowOff>28575</xdr:rowOff>
              </from>
              <to>
                <xdr:col>29</xdr:col>
                <xdr:colOff>114300</xdr:colOff>
                <xdr:row>46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59</xdr:row>
                <xdr:rowOff>295275</xdr:rowOff>
              </from>
              <to>
                <xdr:col>18</xdr:col>
                <xdr:colOff>47625</xdr:colOff>
                <xdr:row>62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64</xdr:row>
                <xdr:rowOff>57150</xdr:rowOff>
              </from>
              <to>
                <xdr:col>7</xdr:col>
                <xdr:colOff>85725</xdr:colOff>
                <xdr:row>67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2024-03-21T11:32:24Z</cp:lastPrinted>
  <dcterms:created xsi:type="dcterms:W3CDTF">2016-08-10T10:53:25Z</dcterms:created>
  <dcterms:modified xsi:type="dcterms:W3CDTF">2024-03-21T11:32:39Z</dcterms:modified>
</cp:coreProperties>
</file>