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3192" sheetId="1" r:id="rId1"/>
  </sheets>
  <definedNames>
    <definedName name="_xlnm.Print_Area" localSheetId="0">КПК0213192!$A$1:$BQ$77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<sst xmlns="http://schemas.openxmlformats.org/spreadsheetml/2006/main" count="88" uniqueCount="71">
  <si>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</si>
  <si>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</si>
  <si>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</si>
  <si>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</si>
  <si>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</si>
  <si>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</si>
  <si>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</si>
  <si>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</si>
  <si>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</si>
  <si>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</si>
  <si>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</si>
  <si>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</si>
  <si>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</si>
  <si>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</si>
  <si>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</si>
  <si>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</si>
  <si>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</si>
  <si>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</si>
  <si>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</si>
  <si>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</si>
  <si>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</si>
  <si>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</si>
  <si>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</si>
  <si>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</si>
  <si>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</si>
  <si>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</si>
  <si>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</si>
  <si>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</si>
  <si>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</si>
  <si>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</si>
  <si>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</si>
  <si>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</si>
  <si>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</si>
  <si>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</si>
  <si>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</si>
  <si>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</si>
  <si>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</si>
  <si>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</si>
  <si>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</si>
  <si>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</si>
  <si>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</si>
  <si>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</si>
  <si>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</si>
  <si>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</si>
  <si>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</si>
  <si>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</si>
  <si>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</si>
  <si>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Середній розмір витрат на одну громадську організацію</t>
  </si>
  <si>
    <t>Відсоток кількості громадських організацій яким планується надання підтримки</t>
  </si>
  <si>
    <t>Незначне відхилення показників пояснюється економією коштів при оплаті послуг та придбанні товарів</t>
  </si>
  <si>
    <t>Усім громадським організаціям осіб з інвалідністю та ветеранів, діяльність яких має соціальну спрямованість у 2023 році було надано фінансову підтримку. Кошти перераховувалися вчасно, заборгованість не допускалась.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</si>
  <si>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</si>
  <si>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</si>
  <si>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</si>
  <si>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</si>
  <si>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</si>
  <si>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</si>
  <si>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</si>
  <si>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</si>
  <si>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</si>
  <si>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</si>
  <si>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</si>
  <si>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</si>
  <si>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</si>
  <si>
    <t>'І(ефф.)звіт = ((37,341/37,375)) / 1 * 100 = 99,91</t>
  </si>
  <si>
    <t>'І(ефф.)баз = ((24,67/29,125)) / 1 * 100 = 84,7</t>
  </si>
  <si>
    <t>'І(як.)звіт = ((100/100)) / 1 * 100 = 100</t>
  </si>
  <si>
    <t>I1 = 99,91 / 84,7 = 1,18</t>
  </si>
  <si>
    <t xml:space="preserve"> Оскільки І1 = 1,18, що відповідає критерію оцінки І1 &gt;= 1, то за цим параметром для даної програми нараховується 25 балів</t>
  </si>
  <si>
    <t>25</t>
  </si>
  <si>
    <t>99,91 + 100 + 25 =  224.91 -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</si>
</sst>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55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29.125</v>
      </c>
      <c r="Z30" s="71"/>
      <c r="AA30" s="71"/>
      <c r="AB30" s="71"/>
      <c r="AC30" s="71"/>
      <c r="AD30" s="71"/>
      <c r="AE30" s="71">
        <v>24.67</v>
      </c>
      <c r="AF30" s="71"/>
      <c r="AG30" s="71"/>
      <c r="AH30" s="71"/>
      <c r="AI30" s="71"/>
      <c r="AJ30" s="71"/>
      <c r="AK30" s="83">
        <f>IF(Y30=0,0,AE30/Y30)</f>
        <v>0.84703862660944207</v>
      </c>
      <c r="AL30" s="83"/>
      <c r="AM30" s="83"/>
      <c r="AN30" s="83"/>
      <c r="AO30" s="83"/>
      <c r="AP30" s="83"/>
      <c r="AQ30" s="71">
        <v>37.375</v>
      </c>
      <c r="AR30" s="71"/>
      <c r="AS30" s="71"/>
      <c r="AT30" s="71"/>
      <c r="AU30" s="71"/>
      <c r="AV30" s="71"/>
      <c r="AW30" s="71">
        <v>37.341000000000001</v>
      </c>
      <c r="AX30" s="71"/>
      <c r="AY30" s="71"/>
      <c r="AZ30" s="71"/>
      <c r="BA30" s="71"/>
      <c r="BB30" s="71"/>
      <c r="BC30" s="83">
        <f>IF(AQ30=0,0,AW30/AQ30)</f>
        <v>0.99909030100334451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25.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100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IF(Y33=0,0,AE33/Y33)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IF(AQ33=0,0,AW33/AQ33)</f>
        <v>1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31.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2023-11-14T08:22:45Z</cp:lastPrinted>
  <dcterms:created xsi:type="dcterms:W3CDTF">2016-08-10T10:53:25Z</dcterms:created>
  <dcterms:modified xsi:type="dcterms:W3CDTF">2024-02-28T11:40:05Z</dcterms:modified>
</cp:coreProperties>
</file>