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5049" sheetId="1" r:id="rId1"/>
  </sheets>
  <definedNames>
    <definedName name="_xlnm.Print_Area" localSheetId="0">КПК0215049!$A$1:$BQ$77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<sst xmlns="http://schemas.openxmlformats.org/spreadsheetml/2006/main" count="88" uniqueCount="73">
  <si>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</si>
  <si>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</si>
  <si>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</si>
  <si>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</si>
  <si>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</si>
  <si>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</si>
  <si>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</si>
  <si>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</si>
  <si>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</si>
  <si>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</si>
  <si>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</si>
  <si>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</si>
  <si>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</si>
  <si>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</si>
  <si>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</si>
  <si>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</si>
  <si>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</si>
  <si>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</si>
  <si>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</si>
  <si>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</si>
  <si>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</si>
  <si>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</si>
  <si>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</si>
  <si>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</si>
  <si>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</si>
  <si>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</si>
  <si>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</si>
  <si>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</si>
  <si>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</si>
  <si>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</si>
  <si>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</si>
  <si>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</si>
  <si>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</si>
  <si>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</si>
  <si>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</si>
  <si>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</si>
  <si>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</si>
  <si>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</si>
  <si>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</si>
  <si>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</si>
  <si>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</si>
  <si>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</si>
  <si>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</si>
  <si>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</si>
  <si>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</si>
  <si>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</si>
  <si>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</si>
  <si>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вартість послуги, що надає один координатор (фахівець)  за місяць роботи  парку</t>
  </si>
  <si>
    <t>Рівень забезпечення активних парків координаторами(фахівцями)</t>
  </si>
  <si>
    <t>Ефективність програми "Виконання окремих заходів з реалізації соціального проекту "Активні парки-локації здорової людини" є низькою, хоча усі завдання виконані в повному обсязі.</t>
  </si>
  <si>
    <t>Бюджетна програма "Виконання окремих заходів з реалізації соціального проекту "Активні парки- локації здорової України" у 2023 році виконана в повному обсязі.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</si>
  <si>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</si>
  <si>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</si>
  <si>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</si>
  <si>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</si>
  <si>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</si>
  <si>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</si>
  <si>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</si>
  <si>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</si>
  <si>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0215049</t>
  </si>
  <si>
    <t>Виконання окремих заходів з реалізації соціального проекту `Активні парки - локації здорової України`</t>
  </si>
  <si>
    <t>0210000</t>
  </si>
  <si>
    <t>5049</t>
  </si>
  <si>
    <t>0810</t>
  </si>
  <si>
    <t>'І(ефф.)звіт = ((9,808/9,808)) / 1 * 100 = 100</t>
  </si>
  <si>
    <t>'І(ефф.)баз = ((0/0)) / 1 * 100 = 0</t>
  </si>
  <si>
    <t>'І(як.)звіт = ((100/100)) / 1 * 100 = 100</t>
  </si>
  <si>
    <t>I1 = 100 / 0 = 0</t>
  </si>
  <si>
    <t>Дані для розрахунку I1 відсутні, тому коригуємо шкалу – зменшуємо значення на 25</t>
  </si>
  <si>
    <t>-25</t>
  </si>
  <si>
    <t>100 + 100 + -25 =  175 - Низька ефективність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</si>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</sst>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abSelected="1" topLeftCell="A5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55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71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72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59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62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63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60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56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25.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IF(Y30=0,0,AE30/Y30)</f>
        <v>0</v>
      </c>
      <c r="AL30" s="83"/>
      <c r="AM30" s="83"/>
      <c r="AN30" s="83"/>
      <c r="AO30" s="83"/>
      <c r="AP30" s="83"/>
      <c r="AQ30" s="71">
        <v>9.8079999999999998</v>
      </c>
      <c r="AR30" s="71"/>
      <c r="AS30" s="71"/>
      <c r="AT30" s="71"/>
      <c r="AU30" s="71"/>
      <c r="AV30" s="71"/>
      <c r="AW30" s="71">
        <v>9.8079999999999998</v>
      </c>
      <c r="AX30" s="71"/>
      <c r="AY30" s="71"/>
      <c r="AZ30" s="71"/>
      <c r="BA30" s="71"/>
      <c r="BB30" s="71"/>
      <c r="BC30" s="83">
        <f>IF(AQ30=0,0,AW30/AQ30)</f>
        <v>1</v>
      </c>
      <c r="BD30" s="83"/>
      <c r="BE30" s="83"/>
      <c r="BF30" s="83"/>
      <c r="BG30" s="83"/>
      <c r="BH30" s="83"/>
      <c r="CA30" s="1" t="s">
        <v>40</v>
      </c>
    </row>
    <row r="31" spans="1:79" ht="17.25" customHeight="1" x14ac:dyDescent="0.2">
      <c r="A31" s="77" t="s">
        <v>29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9"/>
    </row>
    <row r="32" spans="1:79" ht="18" hidden="1" customHeight="1" x14ac:dyDescent="0.2">
      <c r="A32" s="68" t="s">
        <v>4</v>
      </c>
      <c r="B32" s="68"/>
      <c r="C32" s="63" t="s">
        <v>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6" t="s">
        <v>35</v>
      </c>
      <c r="Z32" s="76"/>
      <c r="AA32" s="76"/>
      <c r="AB32" s="76"/>
      <c r="AC32" s="76"/>
      <c r="AD32" s="76"/>
      <c r="AE32" s="66" t="s">
        <v>36</v>
      </c>
      <c r="AF32" s="76"/>
      <c r="AG32" s="76"/>
      <c r="AH32" s="76"/>
      <c r="AI32" s="76"/>
      <c r="AJ32" s="76"/>
      <c r="AK32" s="65" t="s">
        <v>44</v>
      </c>
      <c r="AL32" s="65"/>
      <c r="AM32" s="65"/>
      <c r="AN32" s="65"/>
      <c r="AO32" s="65"/>
      <c r="AP32" s="65"/>
      <c r="AQ32" s="66" t="s">
        <v>37</v>
      </c>
      <c r="AR32" s="73"/>
      <c r="AS32" s="73"/>
      <c r="AT32" s="73"/>
      <c r="AU32" s="73"/>
      <c r="AV32" s="73"/>
      <c r="AW32" s="66" t="s">
        <v>38</v>
      </c>
      <c r="AX32" s="56"/>
      <c r="AY32" s="56"/>
      <c r="AZ32" s="56"/>
      <c r="BA32" s="56"/>
      <c r="BB32" s="56"/>
      <c r="BC32" s="82" t="s">
        <v>44</v>
      </c>
      <c r="BD32" s="82"/>
      <c r="BE32" s="82"/>
      <c r="BF32" s="82"/>
      <c r="BG32" s="82"/>
      <c r="BH32" s="82"/>
      <c r="CA32" s="1" t="s">
        <v>41</v>
      </c>
    </row>
    <row r="33" spans="1:100" s="42" customFormat="1" ht="12.75" customHeight="1" x14ac:dyDescent="0.2">
      <c r="A33" s="67"/>
      <c r="B33" s="67"/>
      <c r="C33" s="86" t="s">
        <v>48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IF(Y33=0,0,AE33/Y33)</f>
        <v>0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IF(AQ33=0,0,AW33/AQ33)</f>
        <v>1</v>
      </c>
      <c r="BD33" s="83"/>
      <c r="BE33" s="83"/>
      <c r="BF33" s="83"/>
      <c r="BG33" s="83"/>
      <c r="BH33" s="83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98" t="s">
        <v>64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98" t="s">
        <v>66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</row>
    <row r="48" spans="1:100" s="38" customFormat="1" ht="15.75" x14ac:dyDescent="0.25"/>
    <row r="49" spans="1:60" s="38" customFormat="1" ht="24.75" customHeight="1" x14ac:dyDescent="0.25">
      <c r="B49" s="84" t="s">
        <v>32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98" t="s">
        <v>65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9" t="s">
        <v>67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0" t="s">
        <v>68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</row>
    <row r="60" spans="1:60" s="38" customFormat="1" ht="19.5" customHeight="1" x14ac:dyDescent="0.25">
      <c r="C60" s="61" t="s">
        <v>46</v>
      </c>
      <c r="D60" s="62"/>
      <c r="E60" s="101" t="s">
        <v>69</v>
      </c>
      <c r="F60" s="43"/>
      <c r="G60" s="43"/>
      <c r="H60" s="43"/>
      <c r="I60" s="43"/>
      <c r="J60" s="43"/>
      <c r="K60" s="43"/>
      <c r="L60" s="4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57" t="s">
        <v>45</v>
      </c>
      <c r="D64" s="57"/>
      <c r="E64" s="102" t="s">
        <v>70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31.5" customHeight="1" x14ac:dyDescent="0.2">
      <c r="A67" s="89" t="s">
        <v>49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55" t="s">
        <v>9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</row>
    <row r="70" spans="1:78" ht="15.95" customHeight="1" x14ac:dyDescent="0.2">
      <c r="A70" s="89" t="s">
        <v>50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94" t="s">
        <v>53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2"/>
      <c r="AO76" s="2"/>
      <c r="AP76" s="95" t="s">
        <v>54</v>
      </c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</row>
    <row r="77" spans="1:78" x14ac:dyDescent="0.2">
      <c r="W77" s="52" t="s">
        <v>3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3"/>
      <c r="AO77" s="3"/>
      <c r="AP77" s="52" t="s">
        <v>20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</sheetData>
  <mergeCells count="101"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0:L60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8">
    <cfRule type="cellIs" dxfId="4" priority="3" stopIfTrue="1" operator="equal">
      <formula>$C67</formula>
    </cfRule>
  </conditionalFormatting>
  <conditionalFormatting sqref="A30:B30 A68:B68 B36:B37 A33:B33 A35:A66 B39:B40 B42:B46 B54:B66 B48:B52">
    <cfRule type="cellIs" dxfId="3" priority="4" stopIfTrue="1" operator="equal">
      <formula>0</formula>
    </cfRule>
  </conditionalFormatting>
  <conditionalFormatting sqref="C54:C66 C43:C46 C48:C52">
    <cfRule type="cellIs" dxfId="2" priority="5" stopIfTrue="1" operator="equal">
      <formula>$C34</formula>
    </cfRule>
  </conditionalFormatting>
  <conditionalFormatting sqref="C42">
    <cfRule type="cellIs" dxfId="1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КПК0215049</vt:lpstr>
      <vt:lpstr>КПК0215049!Область_друку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2024-03-20T09:30:00Z</cp:lastPrinted>
  <dcterms:created xsi:type="dcterms:W3CDTF">2016-08-10T10:53:25Z</dcterms:created>
  <dcterms:modified xsi:type="dcterms:W3CDTF">2024-03-20T09:30:26Z</dcterms:modified>
</cp:coreProperties>
</file>