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6030" sheetId="1" r:id="rId1"/>
  </sheets>
  <definedNames>
    <definedName name="_xlnm.Print_Area" localSheetId="0">КПК0216030!$A$1:$BQ$149</definedName>
  </definedNames>
  <calcPr calcId="152511"/>
</workbook>
</file>

<file path=xl/calcChain.xml><?xml version="1.0" encoding="utf-8"?>
<calcChain xmlns="http://schemas.openxmlformats.org/spreadsheetml/2006/main">
  <c r="BC105" i="1" l="1"/>
  <c r="AK105" i="1"/>
  <c r="BC104" i="1"/>
  <c r="AK104" i="1"/>
  <c r="BC103" i="1"/>
  <c r="AK103" i="1"/>
  <c r="BC102" i="1"/>
  <c r="AK102" i="1"/>
  <c r="BC101" i="1"/>
  <c r="AK101" i="1"/>
  <c r="BC100" i="1"/>
  <c r="AK100" i="1"/>
  <c r="BC99" i="1"/>
  <c r="AK99" i="1"/>
  <c r="BC98" i="1"/>
  <c r="AK98" i="1"/>
  <c r="BC97" i="1"/>
  <c r="AK97" i="1"/>
  <c r="BC96" i="1"/>
  <c r="AK96" i="1"/>
  <c r="BC95" i="1"/>
  <c r="AK95" i="1"/>
  <c r="BC94" i="1"/>
  <c r="AK94" i="1"/>
  <c r="BC93" i="1"/>
  <c r="AK93" i="1"/>
  <c r="BC92" i="1"/>
  <c r="AK92" i="1"/>
  <c r="BC91" i="1"/>
  <c r="AK91" i="1"/>
  <c r="BC90" i="1"/>
  <c r="AK90" i="1"/>
  <c r="BC89" i="1"/>
  <c r="AK89" i="1"/>
  <c r="BC88" i="1"/>
  <c r="AK88" i="1"/>
  <c r="BC87" i="1"/>
  <c r="AK87" i="1"/>
  <c r="BC86" i="1"/>
  <c r="AK86" i="1"/>
  <c r="BC85" i="1"/>
  <c r="AK85" i="1"/>
  <c r="BC84" i="1"/>
  <c r="AK84" i="1"/>
  <c r="BC83" i="1"/>
  <c r="AK83" i="1"/>
  <c r="BC82" i="1"/>
  <c r="AK82" i="1"/>
  <c r="BC81" i="1"/>
  <c r="AK81" i="1"/>
  <c r="BC80" i="1"/>
  <c r="AK80" i="1"/>
  <c r="BC79" i="1"/>
  <c r="AK79" i="1"/>
  <c r="BC78" i="1"/>
  <c r="AK78" i="1"/>
  <c r="BC77" i="1"/>
  <c r="AK77" i="1"/>
  <c r="BC76" i="1"/>
  <c r="AK76" i="1"/>
  <c r="BC75" i="1"/>
  <c r="AK75" i="1"/>
  <c r="BC74" i="1"/>
  <c r="AK74" i="1"/>
  <c r="BC73" i="1"/>
  <c r="AK73" i="1"/>
  <c r="BC72" i="1"/>
  <c r="AK72" i="1"/>
  <c r="BC71" i="1"/>
  <c r="AK71" i="1"/>
  <c r="BC70" i="1"/>
  <c r="AK70" i="1"/>
  <c r="BC67" i="1"/>
  <c r="AK67" i="1"/>
  <c r="BC66" i="1"/>
  <c r="AK66" i="1"/>
  <c r="BC65" i="1"/>
  <c r="AK65" i="1"/>
  <c r="BC64" i="1"/>
  <c r="AK64" i="1"/>
  <c r="BC63" i="1"/>
  <c r="AK63" i="1"/>
  <c r="BC62" i="1"/>
  <c r="AK62" i="1"/>
  <c r="BC61" i="1"/>
  <c r="AK61" i="1"/>
  <c r="BC60" i="1"/>
  <c r="AK60" i="1"/>
  <c r="BC59" i="1"/>
  <c r="AK59" i="1"/>
  <c r="BC58" i="1"/>
  <c r="AK58" i="1"/>
  <c r="BC57" i="1"/>
  <c r="AK57" i="1"/>
  <c r="BC56" i="1"/>
  <c r="AK56" i="1"/>
  <c r="BC55" i="1"/>
  <c r="AK55" i="1"/>
  <c r="BC54" i="1"/>
  <c r="AK54" i="1"/>
  <c r="BC53" i="1"/>
  <c r="AK53" i="1"/>
  <c r="BC52" i="1"/>
  <c r="AK52" i="1"/>
  <c r="BC51" i="1"/>
  <c r="AK51" i="1"/>
  <c r="BC50" i="1"/>
  <c r="AK50" i="1"/>
  <c r="BC49" i="1"/>
  <c r="AK49" i="1"/>
  <c r="BC48" i="1"/>
  <c r="AK48" i="1"/>
  <c r="BC47" i="1"/>
  <c r="AK47" i="1"/>
  <c r="BC46" i="1"/>
  <c r="AK46" i="1"/>
  <c r="BC45" i="1"/>
  <c r="AK45" i="1"/>
  <c r="BC44" i="1"/>
  <c r="AK44" i="1"/>
  <c r="BC43" i="1"/>
  <c r="AK43" i="1"/>
  <c r="BC42" i="1"/>
  <c r="AK42" i="1"/>
  <c r="BC41" i="1"/>
  <c r="AK41" i="1"/>
  <c r="BC40" i="1"/>
  <c r="AK40" i="1"/>
  <c r="BC39" i="1"/>
  <c r="AK39" i="1"/>
  <c r="BC38" i="1"/>
  <c r="AK38" i="1"/>
  <c r="BC37" i="1"/>
  <c r="AK37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<sst xmlns="http://schemas.openxmlformats.org/spreadsheetml/2006/main" count="160" uniqueCount="145">
  <si>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</si>
  <si>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</si>
  <si>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</si>
  <si>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</si>
  <si>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</si>
  <si>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</si>
  <si>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</si>
  <si>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</si>
  <si>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</si>
  <si>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</si>
  <si>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</si>
  <si>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</si>
  <si>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</si>
  <si>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</si>
  <si>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</si>
  <si>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</si>
  <si>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</si>
  <si>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</si>
  <si>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</si>
  <si>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</si>
  <si>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</si>
  <si>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</si>
  <si>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</si>
  <si>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</si>
  <si>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</si>
  <si>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</si>
  <si>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</si>
  <si>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</si>
  <si>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</si>
  <si>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</si>
  <si>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</si>
  <si>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</si>
  <si>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</si>
  <si>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</si>
  <si>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</si>
  <si>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</si>
  <si>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</si>
  <si>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</si>
  <si>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</si>
  <si>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</si>
  <si>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</si>
  <si>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</si>
  <si>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</si>
  <si>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</si>
  <si>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</si>
  <si>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</si>
  <si>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</si>
  <si>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</si>
  <si>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</si>
  <si>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</si>
  <si>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</si>
  <si>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</si>
  <si>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</si>
  <si>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</si>
  <si>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</si>
  <si>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</si>
  <si>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</si>
  <si>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</si>
  <si>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</si>
  <si>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</si>
  <si>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</si>
  <si>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</si>
  <si>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середня вартість придбання однієї газонокосарки</t>
  </si>
  <si>
    <t>середня вартість планування території кладовища</t>
  </si>
  <si>
    <t>середня вартість обслуговування системи відеоспостереження в міс.</t>
  </si>
  <si>
    <t>середня вартість розчистки однієї канави</t>
  </si>
  <si>
    <t>середня вартість придбання однієї лавки</t>
  </si>
  <si>
    <t>середня вартість придбання однієї архітектурної форми</t>
  </si>
  <si>
    <t>середня вартість облаштування сміттєвого майданчика</t>
  </si>
  <si>
    <t>середня вартість демонтажу одного об`кта</t>
  </si>
  <si>
    <t>середня вартість заміни одного м.кв. бруківки біля пам`ятника</t>
  </si>
  <si>
    <t>середня вартість одного м.кв.поточного ремонту сходових маршів</t>
  </si>
  <si>
    <t>середня вартість поточного ремонту водовідведення</t>
  </si>
  <si>
    <t>середня вартість придбання одного матеріалу для трактора</t>
  </si>
  <si>
    <t>середня вартість влаштування світлофорного обєкту</t>
  </si>
  <si>
    <t>середня вартість розчищення водопровідної канави</t>
  </si>
  <si>
    <t>середня вартість придбанння тракторної шини</t>
  </si>
  <si>
    <t>середня вартість придбання одної тумби</t>
  </si>
  <si>
    <t>середня вартість придбання одного насоса</t>
  </si>
  <si>
    <t>середня вартість придбання одного світильника</t>
  </si>
  <si>
    <t>середня вартість придбання піскорозкидача</t>
  </si>
  <si>
    <t>середня вартість надання консалтингових послуг</t>
  </si>
  <si>
    <t>середня вартість ремонту одного метра дощової канави</t>
  </si>
  <si>
    <t>середня вартість придбання та встановлення однієї урни</t>
  </si>
  <si>
    <t>середня вартість одного інструмента</t>
  </si>
  <si>
    <t>питома вага площі яка планується прибрати до площі, яка підлягає прибиранню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</si>
  <si>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</si>
  <si>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</si>
  <si>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</si>
  <si>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</si>
  <si>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</si>
  <si>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</si>
  <si>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</si>
  <si>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</si>
  <si>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</si>
  <si>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</si>
  <si>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</si>
  <si>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</si>
  <si>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</si>
  <si>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очікуваний відсоток освоєння коштів на планування територій кладовищ</t>
  </si>
  <si>
    <t>відсоток освоєння коштів на обслуговування системи відеоспостереження</t>
  </si>
  <si>
    <t>питома вага розчищених канав, до тих, які необхідно розчистити</t>
  </si>
  <si>
    <t>відсоток придбаних лавок, до тих які необхідно придбати</t>
  </si>
  <si>
    <t>питома вага придбаних малих архітектурних форм до тих, які необхідно придбати</t>
  </si>
  <si>
    <t>відсоток використання коштів на облаштування сміттєвого майданчика</t>
  </si>
  <si>
    <t>відсоток демонтованих об`єктів, до тих які планують демонтувати</t>
  </si>
  <si>
    <t>питома вага наданих послуг по поточному ремонту пам'ятника Т.Г.Шевченка</t>
  </si>
  <si>
    <t>питома вага наданих послуг по поточному ремонту сходових маршів</t>
  </si>
  <si>
    <t>питома вага наданих послуг по поточному ремонту водовідведення</t>
  </si>
  <si>
    <t>відсоток придбаних матеріалів до трактора, до тих які необхідно придбати</t>
  </si>
  <si>
    <t>питома вага наданих послуг по влаштуванню світлофорного обєкту</t>
  </si>
  <si>
    <t>питома вага наданих послуг по розчищення водопровідної канави</t>
  </si>
  <si>
    <t>питома вага придбаних тракторних шин, до тих, які необхідно придбати</t>
  </si>
  <si>
    <t>питома вага придбаних тумб до тих, які необхідно придбати</t>
  </si>
  <si>
    <t>питома вага придбаних насосів до тих, які необхідно придбати</t>
  </si>
  <si>
    <t>питома вага придбаних світильників до тих, які необхідно придбати</t>
  </si>
  <si>
    <t>питома вага придбаних піскорозкидачів до тих, які необхідно придбати</t>
  </si>
  <si>
    <t>питома вага наданих консалтингових послуг до тих, які необхідно надати</t>
  </si>
  <si>
    <t>питома вага площі відремонтованої дощової канави до площі що планується відремонтувати</t>
  </si>
  <si>
    <t>питома вага придбаних та встановлених урн  до тих, які необхідно придбати та встановити</t>
  </si>
  <si>
    <t>відсоток освоєння коштів на придбання інструментів для роботи щодо утримання на належному рівні зеленої зони населених пунктів</t>
  </si>
  <si>
    <t>Проаналізувавши результативні показники, основну мету бюджетної програми виконано. Ефективність бюджетної програми "Організація благоустрою населених пунктів" є високою.</t>
  </si>
  <si>
    <t>Бюджетна програма "Організація благоустрою населених пунктів" у 2023 році виконана в межах кошторисних призначень. Більшість завдань були виконані в повному обсязі, що посприяло формуванню зовнішнього вигляду населених пунктів Червоноградської міської територіальної громади, приданню їм естетичного привабливого вигляду, покращенню екологічного стану довкілля та забезпеченню безпеки життєдіяльності населення.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</si>
  <si>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</si>
  <si>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</si>
  <si>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</si>
  <si>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</si>
  <si>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</si>
  <si>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</si>
  <si>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</si>
  <si>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</si>
  <si>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</si>
  <si>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</si>
  <si>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</si>
  <si>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</si>
  <si>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</si>
  <si>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>'І(ефф.)звіт = ((0,058/0,058)+(0,001/0,001)+(0,006/0,006)+(0,018/0,018)+(1,136/1,768)+(0,002/0,002)+(0,824/0,824)+(62,016/62,016)+(0,007/0,007)+(3,863/4,06)+(0/8,5)+(1,587/1,587)+(95/95)+(9,028/9,028)+(16,656/16,667)+(15,925/15,925)+(199,344/199,344)+(129,343/129,343)+(35/35)+(4,605/4,605)+(5,824/5,824)+(49/49)+(25,2/25,2)+(1,068/1,068)+(4,019/4,019)+(28,722/39)+(55,999/56)+(1368,378/1491,6)+(52/52)+(7,615/7,615)+(7,071/7,071)+(56,502/56,502)+(0,598/0,598)+(469/470)+(44,24/49,4)+(2/2)+(1,33/1,33)+(12,736/12,75)) / 38 * 100 = 95,1</t>
  </si>
  <si>
    <t>'І(ефф.)баз = ((0/0)+(0,003/0,003)+(0,003/0,003)+(0,073/0,073)+(0/0)+(0,004/0,004)+(0,641/0,645)+(71,87/71,87)+(0,005/0,004)+(3,429/4,615)+(0/0)+(2,29/2,5)+(0/0)+(0/0)+(0/0)+(0/0)+(108,809/108,934)+(0/0)+(0/0)+(0/0)+(0/0)+(0/0)+(0/0)+(0/0)+(0/0)+(0/0)+(0/0)+(0/0)+(0/0)+(0/0)+(0/0)+(0/0)+(0/0)+(0/0)+(0/0)+(0/0)+(0/0)+(0/0)) / 38 * 100 = 26,06</t>
  </si>
  <si>
    <t>'І(як.)звіт = ((100/100)+(100/100)+(100/100)+(99,6/100)+(100/100)+(100/100)+(101/100)+(97/100)+(0/100)+(100/100)+(100/100)+(100/100)+(99,94/100)+(0,1/0,1)+(100/100)+(100/100)+(100/100)+(100/100)+(100/100)+(100/100)+(100/100)+(100/100)+(100/100)+(100/100)+(100/100)+(100/100)+(100/100)+(100/100)+(100/100)+(100/100)+(100/100)+(100/100)+(100/100)+(100/100)+(0,1/0,1)+(99,89/100)) / 36 * 100 = 97,15</t>
  </si>
  <si>
    <t>I1 = 95,1 / 26,06 = 3,65</t>
  </si>
  <si>
    <t xml:space="preserve"> Оскільки І1 = 3,65, що відповідає критерію оцінки І1 &gt;= 1, то за цим параметром для даної програми нараховується 25 балів</t>
  </si>
  <si>
    <t>25</t>
  </si>
  <si>
    <t>95,1 + 97,15 + 25 =  217.25 - Висока ефективність</t>
  </si>
  <si>
    <t>КП"Комунальник"                                                                                          КП"Червонограджитлокомунсервіс"</t>
  </si>
  <si>
    <t>03348643                                                                31616100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</si>
</sst>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108</xdr:row>
          <xdr:rowOff>152400</xdr:rowOff>
        </xdr:from>
        <xdr:to>
          <xdr:col>17</xdr:col>
          <xdr:colOff>142875</xdr:colOff>
          <xdr:row>112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114</xdr:row>
          <xdr:rowOff>161925</xdr:rowOff>
        </xdr:from>
        <xdr:to>
          <xdr:col>15</xdr:col>
          <xdr:colOff>161925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105</xdr:row>
          <xdr:rowOff>28575</xdr:rowOff>
        </xdr:from>
        <xdr:to>
          <xdr:col>29</xdr:col>
          <xdr:colOff>114300</xdr:colOff>
          <xdr:row>107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120</xdr:row>
          <xdr:rowOff>295275</xdr:rowOff>
        </xdr:from>
        <xdr:to>
          <xdr:col>18</xdr:col>
          <xdr:colOff>47625</xdr:colOff>
          <xdr:row>123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125</xdr:row>
          <xdr:rowOff>57150</xdr:rowOff>
        </xdr:from>
        <xdr:to>
          <xdr:col>7</xdr:col>
          <xdr:colOff>85725</xdr:colOff>
          <xdr:row>128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49"/>
  <sheetViews>
    <sheetView tabSelected="1" topLeftCell="A5" zoomScaleNormal="100" workbookViewId="0">
      <selection activeCell="N16" sqref="N16:AS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130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123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124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127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33" customHeight="1" x14ac:dyDescent="0.2">
      <c r="A16" s="15" t="s">
        <v>6</v>
      </c>
      <c r="B16" s="91" t="s">
        <v>133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143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144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131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134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135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132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128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129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5.8000000000000003E-2</v>
      </c>
      <c r="AR30" s="71"/>
      <c r="AS30" s="71"/>
      <c r="AT30" s="71"/>
      <c r="AU30" s="71"/>
      <c r="AV30" s="71"/>
      <c r="AW30" s="71">
        <v>5.8000000000000003E-2</v>
      </c>
      <c r="AX30" s="71"/>
      <c r="AY30" s="71"/>
      <c r="AZ30" s="71"/>
      <c r="BA30" s="71"/>
      <c r="BB30" s="71"/>
      <c r="BC30" s="83">
        <f>IF(AQ30=0,0,AW30/AQ30)</f>
        <v>1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3.0000000000000001E-3</v>
      </c>
      <c r="Z31" s="71"/>
      <c r="AA31" s="71"/>
      <c r="AB31" s="71"/>
      <c r="AC31" s="71"/>
      <c r="AD31" s="71"/>
      <c r="AE31" s="71">
        <v>3.0000000000000001E-3</v>
      </c>
      <c r="AF31" s="71"/>
      <c r="AG31" s="71"/>
      <c r="AH31" s="71"/>
      <c r="AI31" s="71"/>
      <c r="AJ31" s="71"/>
      <c r="AK31" s="83">
        <f>IF(Y31=0,0,AE31/Y31)</f>
        <v>1</v>
      </c>
      <c r="AL31" s="83"/>
      <c r="AM31" s="83"/>
      <c r="AN31" s="83"/>
      <c r="AO31" s="83"/>
      <c r="AP31" s="83"/>
      <c r="AQ31" s="71">
        <v>1E-3</v>
      </c>
      <c r="AR31" s="71"/>
      <c r="AS31" s="71"/>
      <c r="AT31" s="71"/>
      <c r="AU31" s="71"/>
      <c r="AV31" s="71"/>
      <c r="AW31" s="71">
        <v>1E-3</v>
      </c>
      <c r="AX31" s="71"/>
      <c r="AY31" s="71"/>
      <c r="AZ31" s="71"/>
      <c r="BA31" s="71"/>
      <c r="BB31" s="71"/>
      <c r="BC31" s="83">
        <f>IF(AQ31=0,0,AW31/AQ31)</f>
        <v>1</v>
      </c>
      <c r="BD31" s="83"/>
      <c r="BE31" s="83"/>
      <c r="BF31" s="83"/>
      <c r="BG31" s="83"/>
      <c r="BH31" s="83"/>
    </row>
    <row r="32" spans="1:79" ht="1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3.0000000000000001E-3</v>
      </c>
      <c r="Z32" s="71"/>
      <c r="AA32" s="71"/>
      <c r="AB32" s="71"/>
      <c r="AC32" s="71"/>
      <c r="AD32" s="71"/>
      <c r="AE32" s="71">
        <v>3.0000000000000001E-3</v>
      </c>
      <c r="AF32" s="71"/>
      <c r="AG32" s="71"/>
      <c r="AH32" s="71"/>
      <c r="AI32" s="71"/>
      <c r="AJ32" s="71"/>
      <c r="AK32" s="83">
        <f>IF(Y32=0,0,AE32/Y32)</f>
        <v>1</v>
      </c>
      <c r="AL32" s="83"/>
      <c r="AM32" s="83"/>
      <c r="AN32" s="83"/>
      <c r="AO32" s="83"/>
      <c r="AP32" s="83"/>
      <c r="AQ32" s="71">
        <v>6.0000000000000001E-3</v>
      </c>
      <c r="AR32" s="71"/>
      <c r="AS32" s="71"/>
      <c r="AT32" s="71"/>
      <c r="AU32" s="71"/>
      <c r="AV32" s="71"/>
      <c r="AW32" s="71">
        <v>6.0000000000000001E-3</v>
      </c>
      <c r="AX32" s="71"/>
      <c r="AY32" s="71"/>
      <c r="AZ32" s="71"/>
      <c r="BA32" s="71"/>
      <c r="BB32" s="71"/>
      <c r="BC32" s="83">
        <f>IF(AQ32=0,0,AW32/AQ32)</f>
        <v>1</v>
      </c>
      <c r="BD32" s="83"/>
      <c r="BE32" s="83"/>
      <c r="BF32" s="83"/>
      <c r="BG32" s="83"/>
      <c r="BH32" s="83"/>
    </row>
    <row r="33" spans="1:60" ht="15" customHeight="1" x14ac:dyDescent="0.2">
      <c r="A33" s="67"/>
      <c r="B33" s="67"/>
      <c r="C33" s="86" t="s">
        <v>50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7.2999999999999995E-2</v>
      </c>
      <c r="Z33" s="71"/>
      <c r="AA33" s="71"/>
      <c r="AB33" s="71"/>
      <c r="AC33" s="71"/>
      <c r="AD33" s="71"/>
      <c r="AE33" s="71">
        <v>7.2999999999999995E-2</v>
      </c>
      <c r="AF33" s="71"/>
      <c r="AG33" s="71"/>
      <c r="AH33" s="71"/>
      <c r="AI33" s="71"/>
      <c r="AJ33" s="71"/>
      <c r="AK33" s="83">
        <f>IF(Y33=0,0,AE33/Y33)</f>
        <v>1</v>
      </c>
      <c r="AL33" s="83"/>
      <c r="AM33" s="83"/>
      <c r="AN33" s="83"/>
      <c r="AO33" s="83"/>
      <c r="AP33" s="83"/>
      <c r="AQ33" s="71">
        <v>1.7999999999999999E-2</v>
      </c>
      <c r="AR33" s="71"/>
      <c r="AS33" s="71"/>
      <c r="AT33" s="71"/>
      <c r="AU33" s="71"/>
      <c r="AV33" s="71"/>
      <c r="AW33" s="71">
        <v>1.7999999999999999E-2</v>
      </c>
      <c r="AX33" s="71"/>
      <c r="AY33" s="71"/>
      <c r="AZ33" s="71"/>
      <c r="BA33" s="71"/>
      <c r="BB33" s="71"/>
      <c r="BC33" s="83">
        <f>IF(AQ33=0,0,AW33/AQ33)</f>
        <v>1</v>
      </c>
      <c r="BD33" s="83"/>
      <c r="BE33" s="83"/>
      <c r="BF33" s="83"/>
      <c r="BG33" s="83"/>
      <c r="BH33" s="83"/>
    </row>
    <row r="34" spans="1:60" ht="15" customHeight="1" x14ac:dyDescent="0.2">
      <c r="A34" s="67"/>
      <c r="B34" s="67"/>
      <c r="C34" s="86" t="s">
        <v>51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IF(Y34=0,0,AE34/Y34)</f>
        <v>0</v>
      </c>
      <c r="AL34" s="83"/>
      <c r="AM34" s="83"/>
      <c r="AN34" s="83"/>
      <c r="AO34" s="83"/>
      <c r="AP34" s="83"/>
      <c r="AQ34" s="71">
        <v>1.1359999999999999</v>
      </c>
      <c r="AR34" s="71"/>
      <c r="AS34" s="71"/>
      <c r="AT34" s="71"/>
      <c r="AU34" s="71"/>
      <c r="AV34" s="71"/>
      <c r="AW34" s="71">
        <v>1.768</v>
      </c>
      <c r="AX34" s="71"/>
      <c r="AY34" s="71"/>
      <c r="AZ34" s="71"/>
      <c r="BA34" s="71"/>
      <c r="BB34" s="71"/>
      <c r="BC34" s="83">
        <f>IF(AQ34=0,0,AW34/AQ34)</f>
        <v>1.5563380281690142</v>
      </c>
      <c r="BD34" s="83"/>
      <c r="BE34" s="83"/>
      <c r="BF34" s="83"/>
      <c r="BG34" s="83"/>
      <c r="BH34" s="83"/>
    </row>
    <row r="35" spans="1:60" ht="15" customHeight="1" x14ac:dyDescent="0.2">
      <c r="A35" s="67"/>
      <c r="B35" s="67"/>
      <c r="C35" s="86" t="s">
        <v>52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4.0000000000000001E-3</v>
      </c>
      <c r="Z35" s="71"/>
      <c r="AA35" s="71"/>
      <c r="AB35" s="71"/>
      <c r="AC35" s="71"/>
      <c r="AD35" s="71"/>
      <c r="AE35" s="71">
        <v>4.0000000000000001E-3</v>
      </c>
      <c r="AF35" s="71"/>
      <c r="AG35" s="71"/>
      <c r="AH35" s="71"/>
      <c r="AI35" s="71"/>
      <c r="AJ35" s="71"/>
      <c r="AK35" s="83">
        <f>IF(Y35=0,0,AE35/Y35)</f>
        <v>1</v>
      </c>
      <c r="AL35" s="83"/>
      <c r="AM35" s="83"/>
      <c r="AN35" s="83"/>
      <c r="AO35" s="83"/>
      <c r="AP35" s="83"/>
      <c r="AQ35" s="71">
        <v>2E-3</v>
      </c>
      <c r="AR35" s="71"/>
      <c r="AS35" s="71"/>
      <c r="AT35" s="71"/>
      <c r="AU35" s="71"/>
      <c r="AV35" s="71"/>
      <c r="AW35" s="71">
        <v>2E-3</v>
      </c>
      <c r="AX35" s="71"/>
      <c r="AY35" s="71"/>
      <c r="AZ35" s="71"/>
      <c r="BA35" s="71"/>
      <c r="BB35" s="71"/>
      <c r="BC35" s="83">
        <f>IF(AQ35=0,0,AW35/AQ35)</f>
        <v>1</v>
      </c>
      <c r="BD35" s="83"/>
      <c r="BE35" s="83"/>
      <c r="BF35" s="83"/>
      <c r="BG35" s="83"/>
      <c r="BH35" s="83"/>
    </row>
    <row r="36" spans="1:60" ht="15" customHeight="1" x14ac:dyDescent="0.2">
      <c r="A36" s="67"/>
      <c r="B36" s="67"/>
      <c r="C36" s="86" t="s">
        <v>53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0.64500000000000002</v>
      </c>
      <c r="Z36" s="71"/>
      <c r="AA36" s="71"/>
      <c r="AB36" s="71"/>
      <c r="AC36" s="71"/>
      <c r="AD36" s="71"/>
      <c r="AE36" s="71">
        <v>0.64100000000000001</v>
      </c>
      <c r="AF36" s="71"/>
      <c r="AG36" s="71"/>
      <c r="AH36" s="71"/>
      <c r="AI36" s="71"/>
      <c r="AJ36" s="71"/>
      <c r="AK36" s="83">
        <f>IF(Y36=0,0,AE36/Y36)</f>
        <v>0.99379844961240305</v>
      </c>
      <c r="AL36" s="83"/>
      <c r="AM36" s="83"/>
      <c r="AN36" s="83"/>
      <c r="AO36" s="83"/>
      <c r="AP36" s="83"/>
      <c r="AQ36" s="71">
        <v>0.82399999999999995</v>
      </c>
      <c r="AR36" s="71"/>
      <c r="AS36" s="71"/>
      <c r="AT36" s="71"/>
      <c r="AU36" s="71"/>
      <c r="AV36" s="71"/>
      <c r="AW36" s="71">
        <v>0.82399999999999995</v>
      </c>
      <c r="AX36" s="71"/>
      <c r="AY36" s="71"/>
      <c r="AZ36" s="71"/>
      <c r="BA36" s="71"/>
      <c r="BB36" s="71"/>
      <c r="BC36" s="83">
        <f>IF(AQ36=0,0,AW36/AQ36)</f>
        <v>1</v>
      </c>
      <c r="BD36" s="83"/>
      <c r="BE36" s="83"/>
      <c r="BF36" s="83"/>
      <c r="BG36" s="83"/>
      <c r="BH36" s="83"/>
    </row>
    <row r="37" spans="1:60" ht="25.5" customHeight="1" x14ac:dyDescent="0.2">
      <c r="A37" s="67"/>
      <c r="B37" s="67"/>
      <c r="C37" s="86" t="s">
        <v>54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71">
        <v>71.87</v>
      </c>
      <c r="Z37" s="71"/>
      <c r="AA37" s="71"/>
      <c r="AB37" s="71"/>
      <c r="AC37" s="71"/>
      <c r="AD37" s="71"/>
      <c r="AE37" s="71">
        <v>71.87</v>
      </c>
      <c r="AF37" s="71"/>
      <c r="AG37" s="71"/>
      <c r="AH37" s="71"/>
      <c r="AI37" s="71"/>
      <c r="AJ37" s="71"/>
      <c r="AK37" s="83">
        <f>IF(Y37=0,0,AE37/Y37)</f>
        <v>1</v>
      </c>
      <c r="AL37" s="83"/>
      <c r="AM37" s="83"/>
      <c r="AN37" s="83"/>
      <c r="AO37" s="83"/>
      <c r="AP37" s="83"/>
      <c r="AQ37" s="71">
        <v>62.015999999999998</v>
      </c>
      <c r="AR37" s="71"/>
      <c r="AS37" s="71"/>
      <c r="AT37" s="71"/>
      <c r="AU37" s="71"/>
      <c r="AV37" s="71"/>
      <c r="AW37" s="71">
        <v>62.015999999999998</v>
      </c>
      <c r="AX37" s="71"/>
      <c r="AY37" s="71"/>
      <c r="AZ37" s="71"/>
      <c r="BA37" s="71"/>
      <c r="BB37" s="71"/>
      <c r="BC37" s="83">
        <f>IF(AQ37=0,0,AW37/AQ37)</f>
        <v>1</v>
      </c>
      <c r="BD37" s="83"/>
      <c r="BE37" s="83"/>
      <c r="BF37" s="83"/>
      <c r="BG37" s="83"/>
      <c r="BH37" s="83"/>
    </row>
    <row r="38" spans="1:60" ht="15" customHeight="1" x14ac:dyDescent="0.2">
      <c r="A38" s="67"/>
      <c r="B38" s="67"/>
      <c r="C38" s="86" t="s">
        <v>55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8"/>
      <c r="Y38" s="71">
        <v>4.0000000000000001E-3</v>
      </c>
      <c r="Z38" s="71"/>
      <c r="AA38" s="71"/>
      <c r="AB38" s="71"/>
      <c r="AC38" s="71"/>
      <c r="AD38" s="71"/>
      <c r="AE38" s="71">
        <v>5.0000000000000001E-3</v>
      </c>
      <c r="AF38" s="71"/>
      <c r="AG38" s="71"/>
      <c r="AH38" s="71"/>
      <c r="AI38" s="71"/>
      <c r="AJ38" s="71"/>
      <c r="AK38" s="83">
        <f>IF(Y38=0,0,AE38/Y38)</f>
        <v>1.25</v>
      </c>
      <c r="AL38" s="83"/>
      <c r="AM38" s="83"/>
      <c r="AN38" s="83"/>
      <c r="AO38" s="83"/>
      <c r="AP38" s="83"/>
      <c r="AQ38" s="71">
        <v>7.0000000000000001E-3</v>
      </c>
      <c r="AR38" s="71"/>
      <c r="AS38" s="71"/>
      <c r="AT38" s="71"/>
      <c r="AU38" s="71"/>
      <c r="AV38" s="71"/>
      <c r="AW38" s="71">
        <v>7.0000000000000001E-3</v>
      </c>
      <c r="AX38" s="71"/>
      <c r="AY38" s="71"/>
      <c r="AZ38" s="71"/>
      <c r="BA38" s="71"/>
      <c r="BB38" s="71"/>
      <c r="BC38" s="83">
        <f>IF(AQ38=0,0,AW38/AQ38)</f>
        <v>1</v>
      </c>
      <c r="BD38" s="83"/>
      <c r="BE38" s="83"/>
      <c r="BF38" s="83"/>
      <c r="BG38" s="83"/>
      <c r="BH38" s="83"/>
    </row>
    <row r="39" spans="1:60" ht="15" customHeight="1" x14ac:dyDescent="0.2">
      <c r="A39" s="67"/>
      <c r="B39" s="67"/>
      <c r="C39" s="86" t="s">
        <v>56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8"/>
      <c r="Y39" s="71">
        <v>4.6150000000000002</v>
      </c>
      <c r="Z39" s="71"/>
      <c r="AA39" s="71"/>
      <c r="AB39" s="71"/>
      <c r="AC39" s="71"/>
      <c r="AD39" s="71"/>
      <c r="AE39" s="71">
        <v>3.4289999999999998</v>
      </c>
      <c r="AF39" s="71"/>
      <c r="AG39" s="71"/>
      <c r="AH39" s="71"/>
      <c r="AI39" s="71"/>
      <c r="AJ39" s="71"/>
      <c r="AK39" s="83">
        <f>IF(Y39=0,0,AE39/Y39)</f>
        <v>0.7430119176598049</v>
      </c>
      <c r="AL39" s="83"/>
      <c r="AM39" s="83"/>
      <c r="AN39" s="83"/>
      <c r="AO39" s="83"/>
      <c r="AP39" s="83"/>
      <c r="AQ39" s="71">
        <v>4.0599999999999996</v>
      </c>
      <c r="AR39" s="71"/>
      <c r="AS39" s="71"/>
      <c r="AT39" s="71"/>
      <c r="AU39" s="71"/>
      <c r="AV39" s="71"/>
      <c r="AW39" s="71">
        <v>3.863</v>
      </c>
      <c r="AX39" s="71"/>
      <c r="AY39" s="71"/>
      <c r="AZ39" s="71"/>
      <c r="BA39" s="71"/>
      <c r="BB39" s="71"/>
      <c r="BC39" s="83">
        <f>IF(AQ39=0,0,AW39/AQ39)</f>
        <v>0.95147783251231532</v>
      </c>
      <c r="BD39" s="83"/>
      <c r="BE39" s="83"/>
      <c r="BF39" s="83"/>
      <c r="BG39" s="83"/>
      <c r="BH39" s="83"/>
    </row>
    <row r="40" spans="1:60" ht="15" customHeight="1" x14ac:dyDescent="0.2">
      <c r="A40" s="67"/>
      <c r="B40" s="67"/>
      <c r="C40" s="86" t="s">
        <v>57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8"/>
      <c r="Y40" s="71">
        <v>0</v>
      </c>
      <c r="Z40" s="71"/>
      <c r="AA40" s="71"/>
      <c r="AB40" s="71"/>
      <c r="AC40" s="71"/>
      <c r="AD40" s="71"/>
      <c r="AE40" s="71">
        <v>0</v>
      </c>
      <c r="AF40" s="71"/>
      <c r="AG40" s="71"/>
      <c r="AH40" s="71"/>
      <c r="AI40" s="71"/>
      <c r="AJ40" s="71"/>
      <c r="AK40" s="83">
        <f>IF(Y40=0,0,AE40/Y40)</f>
        <v>0</v>
      </c>
      <c r="AL40" s="83"/>
      <c r="AM40" s="83"/>
      <c r="AN40" s="83"/>
      <c r="AO40" s="83"/>
      <c r="AP40" s="83"/>
      <c r="AQ40" s="71">
        <v>8.5</v>
      </c>
      <c r="AR40" s="71"/>
      <c r="AS40" s="71"/>
      <c r="AT40" s="71"/>
      <c r="AU40" s="71"/>
      <c r="AV40" s="71"/>
      <c r="AW40" s="71">
        <v>0</v>
      </c>
      <c r="AX40" s="71"/>
      <c r="AY40" s="71"/>
      <c r="AZ40" s="71"/>
      <c r="BA40" s="71"/>
      <c r="BB40" s="71"/>
      <c r="BC40" s="83">
        <f>IF(AQ40=0,0,AW40/AQ40)</f>
        <v>0</v>
      </c>
      <c r="BD40" s="83"/>
      <c r="BE40" s="83"/>
      <c r="BF40" s="83"/>
      <c r="BG40" s="83"/>
      <c r="BH40" s="83"/>
    </row>
    <row r="41" spans="1:60" ht="15" customHeight="1" x14ac:dyDescent="0.2">
      <c r="A41" s="67"/>
      <c r="B41" s="67"/>
      <c r="C41" s="86" t="s">
        <v>58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8"/>
      <c r="Y41" s="71">
        <v>2.5</v>
      </c>
      <c r="Z41" s="71"/>
      <c r="AA41" s="71"/>
      <c r="AB41" s="71"/>
      <c r="AC41" s="71"/>
      <c r="AD41" s="71"/>
      <c r="AE41" s="71">
        <v>2.29</v>
      </c>
      <c r="AF41" s="71"/>
      <c r="AG41" s="71"/>
      <c r="AH41" s="71"/>
      <c r="AI41" s="71"/>
      <c r="AJ41" s="71"/>
      <c r="AK41" s="83">
        <f>IF(Y41=0,0,AE41/Y41)</f>
        <v>0.91600000000000004</v>
      </c>
      <c r="AL41" s="83"/>
      <c r="AM41" s="83"/>
      <c r="AN41" s="83"/>
      <c r="AO41" s="83"/>
      <c r="AP41" s="83"/>
      <c r="AQ41" s="71">
        <v>1.587</v>
      </c>
      <c r="AR41" s="71"/>
      <c r="AS41" s="71"/>
      <c r="AT41" s="71"/>
      <c r="AU41" s="71"/>
      <c r="AV41" s="71"/>
      <c r="AW41" s="71">
        <v>1.587</v>
      </c>
      <c r="AX41" s="71"/>
      <c r="AY41" s="71"/>
      <c r="AZ41" s="71"/>
      <c r="BA41" s="71"/>
      <c r="BB41" s="71"/>
      <c r="BC41" s="83">
        <f>IF(AQ41=0,0,AW41/AQ41)</f>
        <v>1</v>
      </c>
      <c r="BD41" s="83"/>
      <c r="BE41" s="83"/>
      <c r="BF41" s="83"/>
      <c r="BG41" s="83"/>
      <c r="BH41" s="83"/>
    </row>
    <row r="42" spans="1:60" ht="15" customHeight="1" x14ac:dyDescent="0.2">
      <c r="A42" s="67"/>
      <c r="B42" s="67"/>
      <c r="C42" s="86" t="s">
        <v>59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8"/>
      <c r="Y42" s="71">
        <v>0</v>
      </c>
      <c r="Z42" s="71"/>
      <c r="AA42" s="71"/>
      <c r="AB42" s="71"/>
      <c r="AC42" s="71"/>
      <c r="AD42" s="71"/>
      <c r="AE42" s="71">
        <v>0</v>
      </c>
      <c r="AF42" s="71"/>
      <c r="AG42" s="71"/>
      <c r="AH42" s="71"/>
      <c r="AI42" s="71"/>
      <c r="AJ42" s="71"/>
      <c r="AK42" s="83">
        <f>IF(Y42=0,0,AE42/Y42)</f>
        <v>0</v>
      </c>
      <c r="AL42" s="83"/>
      <c r="AM42" s="83"/>
      <c r="AN42" s="83"/>
      <c r="AO42" s="83"/>
      <c r="AP42" s="83"/>
      <c r="AQ42" s="71">
        <v>95</v>
      </c>
      <c r="AR42" s="71"/>
      <c r="AS42" s="71"/>
      <c r="AT42" s="71"/>
      <c r="AU42" s="71"/>
      <c r="AV42" s="71"/>
      <c r="AW42" s="71">
        <v>95</v>
      </c>
      <c r="AX42" s="71"/>
      <c r="AY42" s="71"/>
      <c r="AZ42" s="71"/>
      <c r="BA42" s="71"/>
      <c r="BB42" s="71"/>
      <c r="BC42" s="83">
        <f>IF(AQ42=0,0,AW42/AQ42)</f>
        <v>1</v>
      </c>
      <c r="BD42" s="83"/>
      <c r="BE42" s="83"/>
      <c r="BF42" s="83"/>
      <c r="BG42" s="83"/>
      <c r="BH42" s="83"/>
    </row>
    <row r="43" spans="1:60" ht="15" customHeight="1" x14ac:dyDescent="0.2">
      <c r="A43" s="67"/>
      <c r="B43" s="67"/>
      <c r="C43" s="86" t="s">
        <v>60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8"/>
      <c r="Y43" s="71">
        <v>0</v>
      </c>
      <c r="Z43" s="71"/>
      <c r="AA43" s="71"/>
      <c r="AB43" s="71"/>
      <c r="AC43" s="71"/>
      <c r="AD43" s="71"/>
      <c r="AE43" s="71">
        <v>0</v>
      </c>
      <c r="AF43" s="71"/>
      <c r="AG43" s="71"/>
      <c r="AH43" s="71"/>
      <c r="AI43" s="71"/>
      <c r="AJ43" s="71"/>
      <c r="AK43" s="83">
        <f>IF(Y43=0,0,AE43/Y43)</f>
        <v>0</v>
      </c>
      <c r="AL43" s="83"/>
      <c r="AM43" s="83"/>
      <c r="AN43" s="83"/>
      <c r="AO43" s="83"/>
      <c r="AP43" s="83"/>
      <c r="AQ43" s="71">
        <v>9.0280000000000005</v>
      </c>
      <c r="AR43" s="71"/>
      <c r="AS43" s="71"/>
      <c r="AT43" s="71"/>
      <c r="AU43" s="71"/>
      <c r="AV43" s="71"/>
      <c r="AW43" s="71">
        <v>9.0280000000000005</v>
      </c>
      <c r="AX43" s="71"/>
      <c r="AY43" s="71"/>
      <c r="AZ43" s="71"/>
      <c r="BA43" s="71"/>
      <c r="BB43" s="71"/>
      <c r="BC43" s="83">
        <f>IF(AQ43=0,0,AW43/AQ43)</f>
        <v>1</v>
      </c>
      <c r="BD43" s="83"/>
      <c r="BE43" s="83"/>
      <c r="BF43" s="83"/>
      <c r="BG43" s="83"/>
      <c r="BH43" s="83"/>
    </row>
    <row r="44" spans="1:60" ht="15" customHeight="1" x14ac:dyDescent="0.2">
      <c r="A44" s="67"/>
      <c r="B44" s="67"/>
      <c r="C44" s="86" t="s">
        <v>61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8"/>
      <c r="Y44" s="71">
        <v>0</v>
      </c>
      <c r="Z44" s="71"/>
      <c r="AA44" s="71"/>
      <c r="AB44" s="71"/>
      <c r="AC44" s="71"/>
      <c r="AD44" s="71"/>
      <c r="AE44" s="71">
        <v>0</v>
      </c>
      <c r="AF44" s="71"/>
      <c r="AG44" s="71"/>
      <c r="AH44" s="71"/>
      <c r="AI44" s="71"/>
      <c r="AJ44" s="71"/>
      <c r="AK44" s="83">
        <f>IF(Y44=0,0,AE44/Y44)</f>
        <v>0</v>
      </c>
      <c r="AL44" s="83"/>
      <c r="AM44" s="83"/>
      <c r="AN44" s="83"/>
      <c r="AO44" s="83"/>
      <c r="AP44" s="83"/>
      <c r="AQ44" s="71">
        <v>16.667000000000002</v>
      </c>
      <c r="AR44" s="71"/>
      <c r="AS44" s="71"/>
      <c r="AT44" s="71"/>
      <c r="AU44" s="71"/>
      <c r="AV44" s="71"/>
      <c r="AW44" s="71">
        <v>16.655999999999999</v>
      </c>
      <c r="AX44" s="71"/>
      <c r="AY44" s="71"/>
      <c r="AZ44" s="71"/>
      <c r="BA44" s="71"/>
      <c r="BB44" s="71"/>
      <c r="BC44" s="83">
        <f>IF(AQ44=0,0,AW44/AQ44)</f>
        <v>0.99934001319973587</v>
      </c>
      <c r="BD44" s="83"/>
      <c r="BE44" s="83"/>
      <c r="BF44" s="83"/>
      <c r="BG44" s="83"/>
      <c r="BH44" s="83"/>
    </row>
    <row r="45" spans="1:60" ht="15" customHeight="1" x14ac:dyDescent="0.2">
      <c r="A45" s="67"/>
      <c r="B45" s="67"/>
      <c r="C45" s="86" t="s">
        <v>62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8"/>
      <c r="Y45" s="71">
        <v>0</v>
      </c>
      <c r="Z45" s="71"/>
      <c r="AA45" s="71"/>
      <c r="AB45" s="71"/>
      <c r="AC45" s="71"/>
      <c r="AD45" s="71"/>
      <c r="AE45" s="71">
        <v>0</v>
      </c>
      <c r="AF45" s="71"/>
      <c r="AG45" s="71"/>
      <c r="AH45" s="71"/>
      <c r="AI45" s="71"/>
      <c r="AJ45" s="71"/>
      <c r="AK45" s="83">
        <f>IF(Y45=0,0,AE45/Y45)</f>
        <v>0</v>
      </c>
      <c r="AL45" s="83"/>
      <c r="AM45" s="83"/>
      <c r="AN45" s="83"/>
      <c r="AO45" s="83"/>
      <c r="AP45" s="83"/>
      <c r="AQ45" s="71">
        <v>15.925000000000001</v>
      </c>
      <c r="AR45" s="71"/>
      <c r="AS45" s="71"/>
      <c r="AT45" s="71"/>
      <c r="AU45" s="71"/>
      <c r="AV45" s="71"/>
      <c r="AW45" s="71">
        <v>15.925000000000001</v>
      </c>
      <c r="AX45" s="71"/>
      <c r="AY45" s="71"/>
      <c r="AZ45" s="71"/>
      <c r="BA45" s="71"/>
      <c r="BB45" s="71"/>
      <c r="BC45" s="83">
        <f>IF(AQ45=0,0,AW45/AQ45)</f>
        <v>1</v>
      </c>
      <c r="BD45" s="83"/>
      <c r="BE45" s="83"/>
      <c r="BF45" s="83"/>
      <c r="BG45" s="83"/>
      <c r="BH45" s="83"/>
    </row>
    <row r="46" spans="1:60" ht="15" customHeight="1" x14ac:dyDescent="0.2">
      <c r="A46" s="67"/>
      <c r="B46" s="67"/>
      <c r="C46" s="86" t="s">
        <v>63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8"/>
      <c r="Y46" s="71">
        <v>108.934</v>
      </c>
      <c r="Z46" s="71"/>
      <c r="AA46" s="71"/>
      <c r="AB46" s="71"/>
      <c r="AC46" s="71"/>
      <c r="AD46" s="71"/>
      <c r="AE46" s="71">
        <v>108.809</v>
      </c>
      <c r="AF46" s="71"/>
      <c r="AG46" s="71"/>
      <c r="AH46" s="71"/>
      <c r="AI46" s="71"/>
      <c r="AJ46" s="71"/>
      <c r="AK46" s="83">
        <f>IF(Y46=0,0,AE46/Y46)</f>
        <v>0.99885251620247117</v>
      </c>
      <c r="AL46" s="83"/>
      <c r="AM46" s="83"/>
      <c r="AN46" s="83"/>
      <c r="AO46" s="83"/>
      <c r="AP46" s="83"/>
      <c r="AQ46" s="71">
        <v>199.34399999999999</v>
      </c>
      <c r="AR46" s="71"/>
      <c r="AS46" s="71"/>
      <c r="AT46" s="71"/>
      <c r="AU46" s="71"/>
      <c r="AV46" s="71"/>
      <c r="AW46" s="71">
        <v>199.34399999999999</v>
      </c>
      <c r="AX46" s="71"/>
      <c r="AY46" s="71"/>
      <c r="AZ46" s="71"/>
      <c r="BA46" s="71"/>
      <c r="BB46" s="71"/>
      <c r="BC46" s="83">
        <f>IF(AQ46=0,0,AW46/AQ46)</f>
        <v>1</v>
      </c>
      <c r="BD46" s="83"/>
      <c r="BE46" s="83"/>
      <c r="BF46" s="83"/>
      <c r="BG46" s="83"/>
      <c r="BH46" s="83"/>
    </row>
    <row r="47" spans="1:60" ht="15" customHeight="1" x14ac:dyDescent="0.2">
      <c r="A47" s="67"/>
      <c r="B47" s="67"/>
      <c r="C47" s="86" t="s">
        <v>64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8"/>
      <c r="Y47" s="71">
        <v>0</v>
      </c>
      <c r="Z47" s="71"/>
      <c r="AA47" s="71"/>
      <c r="AB47" s="71"/>
      <c r="AC47" s="71"/>
      <c r="AD47" s="71"/>
      <c r="AE47" s="71">
        <v>0</v>
      </c>
      <c r="AF47" s="71"/>
      <c r="AG47" s="71"/>
      <c r="AH47" s="71"/>
      <c r="AI47" s="71"/>
      <c r="AJ47" s="71"/>
      <c r="AK47" s="83">
        <f>IF(Y47=0,0,AE47/Y47)</f>
        <v>0</v>
      </c>
      <c r="AL47" s="83"/>
      <c r="AM47" s="83"/>
      <c r="AN47" s="83"/>
      <c r="AO47" s="83"/>
      <c r="AP47" s="83"/>
      <c r="AQ47" s="71">
        <v>129.34299999999999</v>
      </c>
      <c r="AR47" s="71"/>
      <c r="AS47" s="71"/>
      <c r="AT47" s="71"/>
      <c r="AU47" s="71"/>
      <c r="AV47" s="71"/>
      <c r="AW47" s="71">
        <v>129.34299999999999</v>
      </c>
      <c r="AX47" s="71"/>
      <c r="AY47" s="71"/>
      <c r="AZ47" s="71"/>
      <c r="BA47" s="71"/>
      <c r="BB47" s="71"/>
      <c r="BC47" s="83">
        <f>IF(AQ47=0,0,AW47/AQ47)</f>
        <v>1</v>
      </c>
      <c r="BD47" s="83"/>
      <c r="BE47" s="83"/>
      <c r="BF47" s="83"/>
      <c r="BG47" s="83"/>
      <c r="BH47" s="83"/>
    </row>
    <row r="48" spans="1:60" ht="15" customHeight="1" x14ac:dyDescent="0.2">
      <c r="A48" s="67"/>
      <c r="B48" s="67"/>
      <c r="C48" s="86" t="s">
        <v>65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8"/>
      <c r="Y48" s="71">
        <v>0</v>
      </c>
      <c r="Z48" s="71"/>
      <c r="AA48" s="71"/>
      <c r="AB48" s="71"/>
      <c r="AC48" s="71"/>
      <c r="AD48" s="71"/>
      <c r="AE48" s="71">
        <v>0</v>
      </c>
      <c r="AF48" s="71"/>
      <c r="AG48" s="71"/>
      <c r="AH48" s="71"/>
      <c r="AI48" s="71"/>
      <c r="AJ48" s="71"/>
      <c r="AK48" s="83">
        <f>IF(Y48=0,0,AE48/Y48)</f>
        <v>0</v>
      </c>
      <c r="AL48" s="83"/>
      <c r="AM48" s="83"/>
      <c r="AN48" s="83"/>
      <c r="AO48" s="83"/>
      <c r="AP48" s="83"/>
      <c r="AQ48" s="71">
        <v>35</v>
      </c>
      <c r="AR48" s="71"/>
      <c r="AS48" s="71"/>
      <c r="AT48" s="71"/>
      <c r="AU48" s="71"/>
      <c r="AV48" s="71"/>
      <c r="AW48" s="71">
        <v>35</v>
      </c>
      <c r="AX48" s="71"/>
      <c r="AY48" s="71"/>
      <c r="AZ48" s="71"/>
      <c r="BA48" s="71"/>
      <c r="BB48" s="71"/>
      <c r="BC48" s="83">
        <f>IF(AQ48=0,0,AW48/AQ48)</f>
        <v>1</v>
      </c>
      <c r="BD48" s="83"/>
      <c r="BE48" s="83"/>
      <c r="BF48" s="83"/>
      <c r="BG48" s="83"/>
      <c r="BH48" s="83"/>
    </row>
    <row r="49" spans="1:60" ht="15" customHeight="1" x14ac:dyDescent="0.2">
      <c r="A49" s="67"/>
      <c r="B49" s="67"/>
      <c r="C49" s="86" t="s">
        <v>66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8"/>
      <c r="Y49" s="71">
        <v>0</v>
      </c>
      <c r="Z49" s="71"/>
      <c r="AA49" s="71"/>
      <c r="AB49" s="71"/>
      <c r="AC49" s="71"/>
      <c r="AD49" s="71"/>
      <c r="AE49" s="71">
        <v>0</v>
      </c>
      <c r="AF49" s="71"/>
      <c r="AG49" s="71"/>
      <c r="AH49" s="71"/>
      <c r="AI49" s="71"/>
      <c r="AJ49" s="71"/>
      <c r="AK49" s="83">
        <f>IF(Y49=0,0,AE49/Y49)</f>
        <v>0</v>
      </c>
      <c r="AL49" s="83"/>
      <c r="AM49" s="83"/>
      <c r="AN49" s="83"/>
      <c r="AO49" s="83"/>
      <c r="AP49" s="83"/>
      <c r="AQ49" s="71">
        <v>4.6050000000000004</v>
      </c>
      <c r="AR49" s="71"/>
      <c r="AS49" s="71"/>
      <c r="AT49" s="71"/>
      <c r="AU49" s="71"/>
      <c r="AV49" s="71"/>
      <c r="AW49" s="71">
        <v>4.6050000000000004</v>
      </c>
      <c r="AX49" s="71"/>
      <c r="AY49" s="71"/>
      <c r="AZ49" s="71"/>
      <c r="BA49" s="71"/>
      <c r="BB49" s="71"/>
      <c r="BC49" s="83">
        <f>IF(AQ49=0,0,AW49/AQ49)</f>
        <v>1</v>
      </c>
      <c r="BD49" s="83"/>
      <c r="BE49" s="83"/>
      <c r="BF49" s="83"/>
      <c r="BG49" s="83"/>
      <c r="BH49" s="83"/>
    </row>
    <row r="50" spans="1:60" ht="15" customHeight="1" x14ac:dyDescent="0.2">
      <c r="A50" s="67"/>
      <c r="B50" s="67"/>
      <c r="C50" s="86" t="s">
        <v>67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8"/>
      <c r="Y50" s="71">
        <v>0</v>
      </c>
      <c r="Z50" s="71"/>
      <c r="AA50" s="71"/>
      <c r="AB50" s="71"/>
      <c r="AC50" s="71"/>
      <c r="AD50" s="71"/>
      <c r="AE50" s="71">
        <v>0</v>
      </c>
      <c r="AF50" s="71"/>
      <c r="AG50" s="71"/>
      <c r="AH50" s="71"/>
      <c r="AI50" s="71"/>
      <c r="AJ50" s="71"/>
      <c r="AK50" s="83">
        <f>IF(Y50=0,0,AE50/Y50)</f>
        <v>0</v>
      </c>
      <c r="AL50" s="83"/>
      <c r="AM50" s="83"/>
      <c r="AN50" s="83"/>
      <c r="AO50" s="83"/>
      <c r="AP50" s="83"/>
      <c r="AQ50" s="71">
        <v>5.8239999999999998</v>
      </c>
      <c r="AR50" s="71"/>
      <c r="AS50" s="71"/>
      <c r="AT50" s="71"/>
      <c r="AU50" s="71"/>
      <c r="AV50" s="71"/>
      <c r="AW50" s="71">
        <v>5.8239999999999998</v>
      </c>
      <c r="AX50" s="71"/>
      <c r="AY50" s="71"/>
      <c r="AZ50" s="71"/>
      <c r="BA50" s="71"/>
      <c r="BB50" s="71"/>
      <c r="BC50" s="83">
        <f>IF(AQ50=0,0,AW50/AQ50)</f>
        <v>1</v>
      </c>
      <c r="BD50" s="83"/>
      <c r="BE50" s="83"/>
      <c r="BF50" s="83"/>
      <c r="BG50" s="83"/>
      <c r="BH50" s="83"/>
    </row>
    <row r="51" spans="1:60" ht="15" customHeight="1" x14ac:dyDescent="0.2">
      <c r="A51" s="67"/>
      <c r="B51" s="67"/>
      <c r="C51" s="86" t="s">
        <v>68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8"/>
      <c r="Y51" s="71">
        <v>0</v>
      </c>
      <c r="Z51" s="71"/>
      <c r="AA51" s="71"/>
      <c r="AB51" s="71"/>
      <c r="AC51" s="71"/>
      <c r="AD51" s="71"/>
      <c r="AE51" s="71">
        <v>0</v>
      </c>
      <c r="AF51" s="71"/>
      <c r="AG51" s="71"/>
      <c r="AH51" s="71"/>
      <c r="AI51" s="71"/>
      <c r="AJ51" s="71"/>
      <c r="AK51" s="83">
        <f>IF(Y51=0,0,AE51/Y51)</f>
        <v>0</v>
      </c>
      <c r="AL51" s="83"/>
      <c r="AM51" s="83"/>
      <c r="AN51" s="83"/>
      <c r="AO51" s="83"/>
      <c r="AP51" s="83"/>
      <c r="AQ51" s="71">
        <v>49</v>
      </c>
      <c r="AR51" s="71"/>
      <c r="AS51" s="71"/>
      <c r="AT51" s="71"/>
      <c r="AU51" s="71"/>
      <c r="AV51" s="71"/>
      <c r="AW51" s="71">
        <v>49</v>
      </c>
      <c r="AX51" s="71"/>
      <c r="AY51" s="71"/>
      <c r="AZ51" s="71"/>
      <c r="BA51" s="71"/>
      <c r="BB51" s="71"/>
      <c r="BC51" s="83">
        <f>IF(AQ51=0,0,AW51/AQ51)</f>
        <v>1</v>
      </c>
      <c r="BD51" s="83"/>
      <c r="BE51" s="83"/>
      <c r="BF51" s="83"/>
      <c r="BG51" s="83"/>
      <c r="BH51" s="83"/>
    </row>
    <row r="52" spans="1:60" ht="15" customHeight="1" x14ac:dyDescent="0.2">
      <c r="A52" s="67"/>
      <c r="B52" s="67"/>
      <c r="C52" s="86" t="s">
        <v>69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8"/>
      <c r="Y52" s="71">
        <v>0</v>
      </c>
      <c r="Z52" s="71"/>
      <c r="AA52" s="71"/>
      <c r="AB52" s="71"/>
      <c r="AC52" s="71"/>
      <c r="AD52" s="71"/>
      <c r="AE52" s="71">
        <v>0</v>
      </c>
      <c r="AF52" s="71"/>
      <c r="AG52" s="71"/>
      <c r="AH52" s="71"/>
      <c r="AI52" s="71"/>
      <c r="AJ52" s="71"/>
      <c r="AK52" s="83">
        <f>IF(Y52=0,0,AE52/Y52)</f>
        <v>0</v>
      </c>
      <c r="AL52" s="83"/>
      <c r="AM52" s="83"/>
      <c r="AN52" s="83"/>
      <c r="AO52" s="83"/>
      <c r="AP52" s="83"/>
      <c r="AQ52" s="71">
        <v>25.2</v>
      </c>
      <c r="AR52" s="71"/>
      <c r="AS52" s="71"/>
      <c r="AT52" s="71"/>
      <c r="AU52" s="71"/>
      <c r="AV52" s="71"/>
      <c r="AW52" s="71">
        <v>25.2</v>
      </c>
      <c r="AX52" s="71"/>
      <c r="AY52" s="71"/>
      <c r="AZ52" s="71"/>
      <c r="BA52" s="71"/>
      <c r="BB52" s="71"/>
      <c r="BC52" s="83">
        <f>IF(AQ52=0,0,AW52/AQ52)</f>
        <v>1</v>
      </c>
      <c r="BD52" s="83"/>
      <c r="BE52" s="83"/>
      <c r="BF52" s="83"/>
      <c r="BG52" s="83"/>
      <c r="BH52" s="83"/>
    </row>
    <row r="53" spans="1:60" ht="15" customHeight="1" x14ac:dyDescent="0.2">
      <c r="A53" s="67"/>
      <c r="B53" s="67"/>
      <c r="C53" s="86" t="s">
        <v>70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8"/>
      <c r="Y53" s="71">
        <v>0</v>
      </c>
      <c r="Z53" s="71"/>
      <c r="AA53" s="71"/>
      <c r="AB53" s="71"/>
      <c r="AC53" s="71"/>
      <c r="AD53" s="71"/>
      <c r="AE53" s="71">
        <v>0</v>
      </c>
      <c r="AF53" s="71"/>
      <c r="AG53" s="71"/>
      <c r="AH53" s="71"/>
      <c r="AI53" s="71"/>
      <c r="AJ53" s="71"/>
      <c r="AK53" s="83">
        <f>IF(Y53=0,0,AE53/Y53)</f>
        <v>0</v>
      </c>
      <c r="AL53" s="83"/>
      <c r="AM53" s="83"/>
      <c r="AN53" s="83"/>
      <c r="AO53" s="83"/>
      <c r="AP53" s="83"/>
      <c r="AQ53" s="71">
        <v>1.0680000000000001</v>
      </c>
      <c r="AR53" s="71"/>
      <c r="AS53" s="71"/>
      <c r="AT53" s="71"/>
      <c r="AU53" s="71"/>
      <c r="AV53" s="71"/>
      <c r="AW53" s="71">
        <v>1.0680000000000001</v>
      </c>
      <c r="AX53" s="71"/>
      <c r="AY53" s="71"/>
      <c r="AZ53" s="71"/>
      <c r="BA53" s="71"/>
      <c r="BB53" s="71"/>
      <c r="BC53" s="83">
        <f>IF(AQ53=0,0,AW53/AQ53)</f>
        <v>1</v>
      </c>
      <c r="BD53" s="83"/>
      <c r="BE53" s="83"/>
      <c r="BF53" s="83"/>
      <c r="BG53" s="83"/>
      <c r="BH53" s="83"/>
    </row>
    <row r="54" spans="1:60" ht="15" customHeight="1" x14ac:dyDescent="0.2">
      <c r="A54" s="67"/>
      <c r="B54" s="67"/>
      <c r="C54" s="86" t="s">
        <v>71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8"/>
      <c r="Y54" s="71">
        <v>0</v>
      </c>
      <c r="Z54" s="71"/>
      <c r="AA54" s="71"/>
      <c r="AB54" s="71"/>
      <c r="AC54" s="71"/>
      <c r="AD54" s="71"/>
      <c r="AE54" s="71">
        <v>0</v>
      </c>
      <c r="AF54" s="71"/>
      <c r="AG54" s="71"/>
      <c r="AH54" s="71"/>
      <c r="AI54" s="71"/>
      <c r="AJ54" s="71"/>
      <c r="AK54" s="83">
        <f>IF(Y54=0,0,AE54/Y54)</f>
        <v>0</v>
      </c>
      <c r="AL54" s="83"/>
      <c r="AM54" s="83"/>
      <c r="AN54" s="83"/>
      <c r="AO54" s="83"/>
      <c r="AP54" s="83"/>
      <c r="AQ54" s="71">
        <v>4.0190000000000001</v>
      </c>
      <c r="AR54" s="71"/>
      <c r="AS54" s="71"/>
      <c r="AT54" s="71"/>
      <c r="AU54" s="71"/>
      <c r="AV54" s="71"/>
      <c r="AW54" s="71">
        <v>4.0190000000000001</v>
      </c>
      <c r="AX54" s="71"/>
      <c r="AY54" s="71"/>
      <c r="AZ54" s="71"/>
      <c r="BA54" s="71"/>
      <c r="BB54" s="71"/>
      <c r="BC54" s="83">
        <f>IF(AQ54=0,0,AW54/AQ54)</f>
        <v>1</v>
      </c>
      <c r="BD54" s="83"/>
      <c r="BE54" s="83"/>
      <c r="BF54" s="83"/>
      <c r="BG54" s="83"/>
      <c r="BH54" s="83"/>
    </row>
    <row r="55" spans="1:60" ht="15" customHeight="1" x14ac:dyDescent="0.2">
      <c r="A55" s="67"/>
      <c r="B55" s="67"/>
      <c r="C55" s="86" t="s">
        <v>72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8"/>
      <c r="Y55" s="71">
        <v>0</v>
      </c>
      <c r="Z55" s="71"/>
      <c r="AA55" s="71"/>
      <c r="AB55" s="71"/>
      <c r="AC55" s="71"/>
      <c r="AD55" s="71"/>
      <c r="AE55" s="71">
        <v>0</v>
      </c>
      <c r="AF55" s="71"/>
      <c r="AG55" s="71"/>
      <c r="AH55" s="71"/>
      <c r="AI55" s="71"/>
      <c r="AJ55" s="71"/>
      <c r="AK55" s="83">
        <f>IF(Y55=0,0,AE55/Y55)</f>
        <v>0</v>
      </c>
      <c r="AL55" s="83"/>
      <c r="AM55" s="83"/>
      <c r="AN55" s="83"/>
      <c r="AO55" s="83"/>
      <c r="AP55" s="83"/>
      <c r="AQ55" s="71">
        <v>39</v>
      </c>
      <c r="AR55" s="71"/>
      <c r="AS55" s="71"/>
      <c r="AT55" s="71"/>
      <c r="AU55" s="71"/>
      <c r="AV55" s="71"/>
      <c r="AW55" s="71">
        <v>28.722000000000001</v>
      </c>
      <c r="AX55" s="71"/>
      <c r="AY55" s="71"/>
      <c r="AZ55" s="71"/>
      <c r="BA55" s="71"/>
      <c r="BB55" s="71"/>
      <c r="BC55" s="83">
        <f>IF(AQ55=0,0,AW55/AQ55)</f>
        <v>0.7364615384615385</v>
      </c>
      <c r="BD55" s="83"/>
      <c r="BE55" s="83"/>
      <c r="BF55" s="83"/>
      <c r="BG55" s="83"/>
      <c r="BH55" s="83"/>
    </row>
    <row r="56" spans="1:60" ht="15" customHeight="1" x14ac:dyDescent="0.2">
      <c r="A56" s="67"/>
      <c r="B56" s="67"/>
      <c r="C56" s="86" t="s">
        <v>73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8"/>
      <c r="Y56" s="71">
        <v>0</v>
      </c>
      <c r="Z56" s="71"/>
      <c r="AA56" s="71"/>
      <c r="AB56" s="71"/>
      <c r="AC56" s="71"/>
      <c r="AD56" s="71"/>
      <c r="AE56" s="71">
        <v>0</v>
      </c>
      <c r="AF56" s="71"/>
      <c r="AG56" s="71"/>
      <c r="AH56" s="71"/>
      <c r="AI56" s="71"/>
      <c r="AJ56" s="71"/>
      <c r="AK56" s="83">
        <f>IF(Y56=0,0,AE56/Y56)</f>
        <v>0</v>
      </c>
      <c r="AL56" s="83"/>
      <c r="AM56" s="83"/>
      <c r="AN56" s="83"/>
      <c r="AO56" s="83"/>
      <c r="AP56" s="83"/>
      <c r="AQ56" s="71">
        <v>56</v>
      </c>
      <c r="AR56" s="71"/>
      <c r="AS56" s="71"/>
      <c r="AT56" s="71"/>
      <c r="AU56" s="71"/>
      <c r="AV56" s="71"/>
      <c r="AW56" s="71">
        <v>55.999000000000002</v>
      </c>
      <c r="AX56" s="71"/>
      <c r="AY56" s="71"/>
      <c r="AZ56" s="71"/>
      <c r="BA56" s="71"/>
      <c r="BB56" s="71"/>
      <c r="BC56" s="83">
        <f>IF(AQ56=0,0,AW56/AQ56)</f>
        <v>0.99998214285714293</v>
      </c>
      <c r="BD56" s="83"/>
      <c r="BE56" s="83"/>
      <c r="BF56" s="83"/>
      <c r="BG56" s="83"/>
      <c r="BH56" s="83"/>
    </row>
    <row r="57" spans="1:60" ht="15" customHeight="1" x14ac:dyDescent="0.2">
      <c r="A57" s="67"/>
      <c r="B57" s="67"/>
      <c r="C57" s="86" t="s">
        <v>74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8"/>
      <c r="Y57" s="71">
        <v>0</v>
      </c>
      <c r="Z57" s="71"/>
      <c r="AA57" s="71"/>
      <c r="AB57" s="71"/>
      <c r="AC57" s="71"/>
      <c r="AD57" s="71"/>
      <c r="AE57" s="71">
        <v>0</v>
      </c>
      <c r="AF57" s="71"/>
      <c r="AG57" s="71"/>
      <c r="AH57" s="71"/>
      <c r="AI57" s="71"/>
      <c r="AJ57" s="71"/>
      <c r="AK57" s="83">
        <f>IF(Y57=0,0,AE57/Y57)</f>
        <v>0</v>
      </c>
      <c r="AL57" s="83"/>
      <c r="AM57" s="83"/>
      <c r="AN57" s="83"/>
      <c r="AO57" s="83"/>
      <c r="AP57" s="83"/>
      <c r="AQ57" s="71">
        <v>1491.6</v>
      </c>
      <c r="AR57" s="71"/>
      <c r="AS57" s="71"/>
      <c r="AT57" s="71"/>
      <c r="AU57" s="71"/>
      <c r="AV57" s="71"/>
      <c r="AW57" s="71">
        <v>1368.3779999999999</v>
      </c>
      <c r="AX57" s="71"/>
      <c r="AY57" s="71"/>
      <c r="AZ57" s="71"/>
      <c r="BA57" s="71"/>
      <c r="BB57" s="71"/>
      <c r="BC57" s="83">
        <f>IF(AQ57=0,0,AW57/AQ57)</f>
        <v>0.91738938053097341</v>
      </c>
      <c r="BD57" s="83"/>
      <c r="BE57" s="83"/>
      <c r="BF57" s="83"/>
      <c r="BG57" s="83"/>
      <c r="BH57" s="83"/>
    </row>
    <row r="58" spans="1:60" ht="15" customHeight="1" x14ac:dyDescent="0.2">
      <c r="A58" s="67"/>
      <c r="B58" s="67"/>
      <c r="C58" s="86" t="s">
        <v>75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8"/>
      <c r="Y58" s="71">
        <v>0</v>
      </c>
      <c r="Z58" s="71"/>
      <c r="AA58" s="71"/>
      <c r="AB58" s="71"/>
      <c r="AC58" s="71"/>
      <c r="AD58" s="71"/>
      <c r="AE58" s="71">
        <v>0</v>
      </c>
      <c r="AF58" s="71"/>
      <c r="AG58" s="71"/>
      <c r="AH58" s="71"/>
      <c r="AI58" s="71"/>
      <c r="AJ58" s="71"/>
      <c r="AK58" s="83">
        <f>IF(Y58=0,0,AE58/Y58)</f>
        <v>0</v>
      </c>
      <c r="AL58" s="83"/>
      <c r="AM58" s="83"/>
      <c r="AN58" s="83"/>
      <c r="AO58" s="83"/>
      <c r="AP58" s="83"/>
      <c r="AQ58" s="71">
        <v>52</v>
      </c>
      <c r="AR58" s="71"/>
      <c r="AS58" s="71"/>
      <c r="AT58" s="71"/>
      <c r="AU58" s="71"/>
      <c r="AV58" s="71"/>
      <c r="AW58" s="71">
        <v>52</v>
      </c>
      <c r="AX58" s="71"/>
      <c r="AY58" s="71"/>
      <c r="AZ58" s="71"/>
      <c r="BA58" s="71"/>
      <c r="BB58" s="71"/>
      <c r="BC58" s="83">
        <f>IF(AQ58=0,0,AW58/AQ58)</f>
        <v>1</v>
      </c>
      <c r="BD58" s="83"/>
      <c r="BE58" s="83"/>
      <c r="BF58" s="83"/>
      <c r="BG58" s="83"/>
      <c r="BH58" s="83"/>
    </row>
    <row r="59" spans="1:60" ht="15" customHeight="1" x14ac:dyDescent="0.2">
      <c r="A59" s="67"/>
      <c r="B59" s="67"/>
      <c r="C59" s="86" t="s">
        <v>76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8"/>
      <c r="Y59" s="71">
        <v>0</v>
      </c>
      <c r="Z59" s="71"/>
      <c r="AA59" s="71"/>
      <c r="AB59" s="71"/>
      <c r="AC59" s="71"/>
      <c r="AD59" s="71"/>
      <c r="AE59" s="71">
        <v>0</v>
      </c>
      <c r="AF59" s="71"/>
      <c r="AG59" s="71"/>
      <c r="AH59" s="71"/>
      <c r="AI59" s="71"/>
      <c r="AJ59" s="71"/>
      <c r="AK59" s="83">
        <f>IF(Y59=0,0,AE59/Y59)</f>
        <v>0</v>
      </c>
      <c r="AL59" s="83"/>
      <c r="AM59" s="83"/>
      <c r="AN59" s="83"/>
      <c r="AO59" s="83"/>
      <c r="AP59" s="83"/>
      <c r="AQ59" s="71">
        <v>7.6150000000000002</v>
      </c>
      <c r="AR59" s="71"/>
      <c r="AS59" s="71"/>
      <c r="AT59" s="71"/>
      <c r="AU59" s="71"/>
      <c r="AV59" s="71"/>
      <c r="AW59" s="71">
        <v>7.6150000000000002</v>
      </c>
      <c r="AX59" s="71"/>
      <c r="AY59" s="71"/>
      <c r="AZ59" s="71"/>
      <c r="BA59" s="71"/>
      <c r="BB59" s="71"/>
      <c r="BC59" s="83">
        <f>IF(AQ59=0,0,AW59/AQ59)</f>
        <v>1</v>
      </c>
      <c r="BD59" s="83"/>
      <c r="BE59" s="83"/>
      <c r="BF59" s="83"/>
      <c r="BG59" s="83"/>
      <c r="BH59" s="83"/>
    </row>
    <row r="60" spans="1:60" ht="15" customHeight="1" x14ac:dyDescent="0.2">
      <c r="A60" s="67"/>
      <c r="B60" s="67"/>
      <c r="C60" s="86" t="s">
        <v>77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8"/>
      <c r="Y60" s="71">
        <v>0</v>
      </c>
      <c r="Z60" s="71"/>
      <c r="AA60" s="71"/>
      <c r="AB60" s="71"/>
      <c r="AC60" s="71"/>
      <c r="AD60" s="71"/>
      <c r="AE60" s="71">
        <v>0</v>
      </c>
      <c r="AF60" s="71"/>
      <c r="AG60" s="71"/>
      <c r="AH60" s="71"/>
      <c r="AI60" s="71"/>
      <c r="AJ60" s="71"/>
      <c r="AK60" s="83">
        <f>IF(Y60=0,0,AE60/Y60)</f>
        <v>0</v>
      </c>
      <c r="AL60" s="83"/>
      <c r="AM60" s="83"/>
      <c r="AN60" s="83"/>
      <c r="AO60" s="83"/>
      <c r="AP60" s="83"/>
      <c r="AQ60" s="71">
        <v>7.0709999999999997</v>
      </c>
      <c r="AR60" s="71"/>
      <c r="AS60" s="71"/>
      <c r="AT60" s="71"/>
      <c r="AU60" s="71"/>
      <c r="AV60" s="71"/>
      <c r="AW60" s="71">
        <v>7.0709999999999997</v>
      </c>
      <c r="AX60" s="71"/>
      <c r="AY60" s="71"/>
      <c r="AZ60" s="71"/>
      <c r="BA60" s="71"/>
      <c r="BB60" s="71"/>
      <c r="BC60" s="83">
        <f>IF(AQ60=0,0,AW60/AQ60)</f>
        <v>1</v>
      </c>
      <c r="BD60" s="83"/>
      <c r="BE60" s="83"/>
      <c r="BF60" s="83"/>
      <c r="BG60" s="83"/>
      <c r="BH60" s="83"/>
    </row>
    <row r="61" spans="1:60" ht="15" customHeight="1" x14ac:dyDescent="0.2">
      <c r="A61" s="67"/>
      <c r="B61" s="67"/>
      <c r="C61" s="86" t="s">
        <v>78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8"/>
      <c r="Y61" s="71">
        <v>0</v>
      </c>
      <c r="Z61" s="71"/>
      <c r="AA61" s="71"/>
      <c r="AB61" s="71"/>
      <c r="AC61" s="71"/>
      <c r="AD61" s="71"/>
      <c r="AE61" s="71">
        <v>0</v>
      </c>
      <c r="AF61" s="71"/>
      <c r="AG61" s="71"/>
      <c r="AH61" s="71"/>
      <c r="AI61" s="71"/>
      <c r="AJ61" s="71"/>
      <c r="AK61" s="83">
        <f>IF(Y61=0,0,AE61/Y61)</f>
        <v>0</v>
      </c>
      <c r="AL61" s="83"/>
      <c r="AM61" s="83"/>
      <c r="AN61" s="83"/>
      <c r="AO61" s="83"/>
      <c r="AP61" s="83"/>
      <c r="AQ61" s="71">
        <v>56.502000000000002</v>
      </c>
      <c r="AR61" s="71"/>
      <c r="AS61" s="71"/>
      <c r="AT61" s="71"/>
      <c r="AU61" s="71"/>
      <c r="AV61" s="71"/>
      <c r="AW61" s="71">
        <v>56.502000000000002</v>
      </c>
      <c r="AX61" s="71"/>
      <c r="AY61" s="71"/>
      <c r="AZ61" s="71"/>
      <c r="BA61" s="71"/>
      <c r="BB61" s="71"/>
      <c r="BC61" s="83">
        <f>IF(AQ61=0,0,AW61/AQ61)</f>
        <v>1</v>
      </c>
      <c r="BD61" s="83"/>
      <c r="BE61" s="83"/>
      <c r="BF61" s="83"/>
      <c r="BG61" s="83"/>
      <c r="BH61" s="83"/>
    </row>
    <row r="62" spans="1:60" ht="15" customHeight="1" x14ac:dyDescent="0.2">
      <c r="A62" s="67"/>
      <c r="B62" s="67"/>
      <c r="C62" s="86" t="s">
        <v>79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8"/>
      <c r="Y62" s="71">
        <v>0</v>
      </c>
      <c r="Z62" s="71"/>
      <c r="AA62" s="71"/>
      <c r="AB62" s="71"/>
      <c r="AC62" s="71"/>
      <c r="AD62" s="71"/>
      <c r="AE62" s="71">
        <v>0</v>
      </c>
      <c r="AF62" s="71"/>
      <c r="AG62" s="71"/>
      <c r="AH62" s="71"/>
      <c r="AI62" s="71"/>
      <c r="AJ62" s="71"/>
      <c r="AK62" s="83">
        <f>IF(Y62=0,0,AE62/Y62)</f>
        <v>0</v>
      </c>
      <c r="AL62" s="83"/>
      <c r="AM62" s="83"/>
      <c r="AN62" s="83"/>
      <c r="AO62" s="83"/>
      <c r="AP62" s="83"/>
      <c r="AQ62" s="71">
        <v>0.59799999999999998</v>
      </c>
      <c r="AR62" s="71"/>
      <c r="AS62" s="71"/>
      <c r="AT62" s="71"/>
      <c r="AU62" s="71"/>
      <c r="AV62" s="71"/>
      <c r="AW62" s="71">
        <v>0.59799999999999998</v>
      </c>
      <c r="AX62" s="71"/>
      <c r="AY62" s="71"/>
      <c r="AZ62" s="71"/>
      <c r="BA62" s="71"/>
      <c r="BB62" s="71"/>
      <c r="BC62" s="83">
        <f>IF(AQ62=0,0,AW62/AQ62)</f>
        <v>1</v>
      </c>
      <c r="BD62" s="83"/>
      <c r="BE62" s="83"/>
      <c r="BF62" s="83"/>
      <c r="BG62" s="83"/>
      <c r="BH62" s="83"/>
    </row>
    <row r="63" spans="1:60" ht="15" customHeight="1" x14ac:dyDescent="0.2">
      <c r="A63" s="67"/>
      <c r="B63" s="67"/>
      <c r="C63" s="86" t="s">
        <v>80</v>
      </c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8"/>
      <c r="Y63" s="71">
        <v>0</v>
      </c>
      <c r="Z63" s="71"/>
      <c r="AA63" s="71"/>
      <c r="AB63" s="71"/>
      <c r="AC63" s="71"/>
      <c r="AD63" s="71"/>
      <c r="AE63" s="71">
        <v>0</v>
      </c>
      <c r="AF63" s="71"/>
      <c r="AG63" s="71"/>
      <c r="AH63" s="71"/>
      <c r="AI63" s="71"/>
      <c r="AJ63" s="71"/>
      <c r="AK63" s="83">
        <f>IF(Y63=0,0,AE63/Y63)</f>
        <v>0</v>
      </c>
      <c r="AL63" s="83"/>
      <c r="AM63" s="83"/>
      <c r="AN63" s="83"/>
      <c r="AO63" s="83"/>
      <c r="AP63" s="83"/>
      <c r="AQ63" s="71">
        <v>470</v>
      </c>
      <c r="AR63" s="71"/>
      <c r="AS63" s="71"/>
      <c r="AT63" s="71"/>
      <c r="AU63" s="71"/>
      <c r="AV63" s="71"/>
      <c r="AW63" s="71">
        <v>469</v>
      </c>
      <c r="AX63" s="71"/>
      <c r="AY63" s="71"/>
      <c r="AZ63" s="71"/>
      <c r="BA63" s="71"/>
      <c r="BB63" s="71"/>
      <c r="BC63" s="83">
        <f>IF(AQ63=0,0,AW63/AQ63)</f>
        <v>0.99787234042553197</v>
      </c>
      <c r="BD63" s="83"/>
      <c r="BE63" s="83"/>
      <c r="BF63" s="83"/>
      <c r="BG63" s="83"/>
      <c r="BH63" s="83"/>
    </row>
    <row r="64" spans="1:60" ht="15" customHeight="1" x14ac:dyDescent="0.2">
      <c r="A64" s="67"/>
      <c r="B64" s="67"/>
      <c r="C64" s="86" t="s">
        <v>81</v>
      </c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8"/>
      <c r="Y64" s="71">
        <v>0</v>
      </c>
      <c r="Z64" s="71"/>
      <c r="AA64" s="71"/>
      <c r="AB64" s="71"/>
      <c r="AC64" s="71"/>
      <c r="AD64" s="71"/>
      <c r="AE64" s="71">
        <v>0</v>
      </c>
      <c r="AF64" s="71"/>
      <c r="AG64" s="71"/>
      <c r="AH64" s="71"/>
      <c r="AI64" s="71"/>
      <c r="AJ64" s="71"/>
      <c r="AK64" s="83">
        <f>IF(Y64=0,0,AE64/Y64)</f>
        <v>0</v>
      </c>
      <c r="AL64" s="83"/>
      <c r="AM64" s="83"/>
      <c r="AN64" s="83"/>
      <c r="AO64" s="83"/>
      <c r="AP64" s="83"/>
      <c r="AQ64" s="71">
        <v>49.4</v>
      </c>
      <c r="AR64" s="71"/>
      <c r="AS64" s="71"/>
      <c r="AT64" s="71"/>
      <c r="AU64" s="71"/>
      <c r="AV64" s="71"/>
      <c r="AW64" s="71">
        <v>44.24</v>
      </c>
      <c r="AX64" s="71"/>
      <c r="AY64" s="71"/>
      <c r="AZ64" s="71"/>
      <c r="BA64" s="71"/>
      <c r="BB64" s="71"/>
      <c r="BC64" s="83">
        <f>IF(AQ64=0,0,AW64/AQ64)</f>
        <v>0.89554655870445354</v>
      </c>
      <c r="BD64" s="83"/>
      <c r="BE64" s="83"/>
      <c r="BF64" s="83"/>
      <c r="BG64" s="83"/>
      <c r="BH64" s="83"/>
    </row>
    <row r="65" spans="1:100" ht="15" customHeight="1" x14ac:dyDescent="0.2">
      <c r="A65" s="67"/>
      <c r="B65" s="67"/>
      <c r="C65" s="86" t="s">
        <v>82</v>
      </c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8"/>
      <c r="Y65" s="71">
        <v>0</v>
      </c>
      <c r="Z65" s="71"/>
      <c r="AA65" s="71"/>
      <c r="AB65" s="71"/>
      <c r="AC65" s="71"/>
      <c r="AD65" s="71"/>
      <c r="AE65" s="71">
        <v>0</v>
      </c>
      <c r="AF65" s="71"/>
      <c r="AG65" s="71"/>
      <c r="AH65" s="71"/>
      <c r="AI65" s="71"/>
      <c r="AJ65" s="71"/>
      <c r="AK65" s="83">
        <f>IF(Y65=0,0,AE65/Y65)</f>
        <v>0</v>
      </c>
      <c r="AL65" s="83"/>
      <c r="AM65" s="83"/>
      <c r="AN65" s="83"/>
      <c r="AO65" s="83"/>
      <c r="AP65" s="83"/>
      <c r="AQ65" s="71">
        <v>2</v>
      </c>
      <c r="AR65" s="71"/>
      <c r="AS65" s="71"/>
      <c r="AT65" s="71"/>
      <c r="AU65" s="71"/>
      <c r="AV65" s="71"/>
      <c r="AW65" s="71">
        <v>2</v>
      </c>
      <c r="AX65" s="71"/>
      <c r="AY65" s="71"/>
      <c r="AZ65" s="71"/>
      <c r="BA65" s="71"/>
      <c r="BB65" s="71"/>
      <c r="BC65" s="83">
        <f>IF(AQ65=0,0,AW65/AQ65)</f>
        <v>1</v>
      </c>
      <c r="BD65" s="83"/>
      <c r="BE65" s="83"/>
      <c r="BF65" s="83"/>
      <c r="BG65" s="83"/>
      <c r="BH65" s="83"/>
    </row>
    <row r="66" spans="1:100" ht="15" customHeight="1" x14ac:dyDescent="0.2">
      <c r="A66" s="67"/>
      <c r="B66" s="67"/>
      <c r="C66" s="86" t="s">
        <v>83</v>
      </c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8"/>
      <c r="Y66" s="71">
        <v>0</v>
      </c>
      <c r="Z66" s="71"/>
      <c r="AA66" s="71"/>
      <c r="AB66" s="71"/>
      <c r="AC66" s="71"/>
      <c r="AD66" s="71"/>
      <c r="AE66" s="71">
        <v>0</v>
      </c>
      <c r="AF66" s="71"/>
      <c r="AG66" s="71"/>
      <c r="AH66" s="71"/>
      <c r="AI66" s="71"/>
      <c r="AJ66" s="71"/>
      <c r="AK66" s="83">
        <f>IF(Y66=0,0,AE66/Y66)</f>
        <v>0</v>
      </c>
      <c r="AL66" s="83"/>
      <c r="AM66" s="83"/>
      <c r="AN66" s="83"/>
      <c r="AO66" s="83"/>
      <c r="AP66" s="83"/>
      <c r="AQ66" s="71">
        <v>1.33</v>
      </c>
      <c r="AR66" s="71"/>
      <c r="AS66" s="71"/>
      <c r="AT66" s="71"/>
      <c r="AU66" s="71"/>
      <c r="AV66" s="71"/>
      <c r="AW66" s="71">
        <v>1.33</v>
      </c>
      <c r="AX66" s="71"/>
      <c r="AY66" s="71"/>
      <c r="AZ66" s="71"/>
      <c r="BA66" s="71"/>
      <c r="BB66" s="71"/>
      <c r="BC66" s="83">
        <f>IF(AQ66=0,0,AW66/AQ66)</f>
        <v>1</v>
      </c>
      <c r="BD66" s="83"/>
      <c r="BE66" s="83"/>
      <c r="BF66" s="83"/>
      <c r="BG66" s="83"/>
      <c r="BH66" s="83"/>
    </row>
    <row r="67" spans="1:100" ht="15" customHeight="1" x14ac:dyDescent="0.2">
      <c r="A67" s="67"/>
      <c r="B67" s="67"/>
      <c r="C67" s="86" t="s">
        <v>84</v>
      </c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8"/>
      <c r="Y67" s="71">
        <v>0</v>
      </c>
      <c r="Z67" s="71"/>
      <c r="AA67" s="71"/>
      <c r="AB67" s="71"/>
      <c r="AC67" s="71"/>
      <c r="AD67" s="71"/>
      <c r="AE67" s="71">
        <v>0</v>
      </c>
      <c r="AF67" s="71"/>
      <c r="AG67" s="71"/>
      <c r="AH67" s="71"/>
      <c r="AI67" s="71"/>
      <c r="AJ67" s="71"/>
      <c r="AK67" s="83">
        <f>IF(Y67=0,0,AE67/Y67)</f>
        <v>0</v>
      </c>
      <c r="AL67" s="83"/>
      <c r="AM67" s="83"/>
      <c r="AN67" s="83"/>
      <c r="AO67" s="83"/>
      <c r="AP67" s="83"/>
      <c r="AQ67" s="71">
        <v>12.75</v>
      </c>
      <c r="AR67" s="71"/>
      <c r="AS67" s="71"/>
      <c r="AT67" s="71"/>
      <c r="AU67" s="71"/>
      <c r="AV67" s="71"/>
      <c r="AW67" s="71">
        <v>12.736000000000001</v>
      </c>
      <c r="AX67" s="71"/>
      <c r="AY67" s="71"/>
      <c r="AZ67" s="71"/>
      <c r="BA67" s="71"/>
      <c r="BB67" s="71"/>
      <c r="BC67" s="83">
        <f>IF(AQ67=0,0,AW67/AQ67)</f>
        <v>0.99890196078431381</v>
      </c>
      <c r="BD67" s="83"/>
      <c r="BE67" s="83"/>
      <c r="BF67" s="83"/>
      <c r="BG67" s="83"/>
      <c r="BH67" s="83"/>
    </row>
    <row r="68" spans="1:100" ht="17.25" customHeight="1" x14ac:dyDescent="0.2">
      <c r="A68" s="77" t="s">
        <v>29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9"/>
    </row>
    <row r="69" spans="1:100" ht="18" hidden="1" customHeight="1" x14ac:dyDescent="0.2">
      <c r="A69" s="68" t="s">
        <v>4</v>
      </c>
      <c r="B69" s="68"/>
      <c r="C69" s="63" t="s">
        <v>5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6" t="s">
        <v>35</v>
      </c>
      <c r="Z69" s="76"/>
      <c r="AA69" s="76"/>
      <c r="AB69" s="76"/>
      <c r="AC69" s="76"/>
      <c r="AD69" s="76"/>
      <c r="AE69" s="66" t="s">
        <v>36</v>
      </c>
      <c r="AF69" s="76"/>
      <c r="AG69" s="76"/>
      <c r="AH69" s="76"/>
      <c r="AI69" s="76"/>
      <c r="AJ69" s="76"/>
      <c r="AK69" s="65" t="s">
        <v>44</v>
      </c>
      <c r="AL69" s="65"/>
      <c r="AM69" s="65"/>
      <c r="AN69" s="65"/>
      <c r="AO69" s="65"/>
      <c r="AP69" s="65"/>
      <c r="AQ69" s="66" t="s">
        <v>37</v>
      </c>
      <c r="AR69" s="73"/>
      <c r="AS69" s="73"/>
      <c r="AT69" s="73"/>
      <c r="AU69" s="73"/>
      <c r="AV69" s="73"/>
      <c r="AW69" s="66" t="s">
        <v>38</v>
      </c>
      <c r="AX69" s="56"/>
      <c r="AY69" s="56"/>
      <c r="AZ69" s="56"/>
      <c r="BA69" s="56"/>
      <c r="BB69" s="56"/>
      <c r="BC69" s="82" t="s">
        <v>44</v>
      </c>
      <c r="BD69" s="82"/>
      <c r="BE69" s="82"/>
      <c r="BF69" s="82"/>
      <c r="BG69" s="82"/>
      <c r="BH69" s="82"/>
      <c r="CA69" s="1" t="s">
        <v>41</v>
      </c>
    </row>
    <row r="70" spans="1:100" s="42" customFormat="1" ht="25.5" customHeight="1" x14ac:dyDescent="0.2">
      <c r="A70" s="67"/>
      <c r="B70" s="67"/>
      <c r="C70" s="86" t="s">
        <v>85</v>
      </c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8"/>
      <c r="Y70" s="71">
        <v>100</v>
      </c>
      <c r="Z70" s="71"/>
      <c r="AA70" s="71"/>
      <c r="AB70" s="71"/>
      <c r="AC70" s="71"/>
      <c r="AD70" s="71"/>
      <c r="AE70" s="71">
        <v>100</v>
      </c>
      <c r="AF70" s="71"/>
      <c r="AG70" s="71"/>
      <c r="AH70" s="71"/>
      <c r="AI70" s="71"/>
      <c r="AJ70" s="71"/>
      <c r="AK70" s="83">
        <f>IF(Y70=0,0,AE70/Y70)</f>
        <v>1</v>
      </c>
      <c r="AL70" s="83"/>
      <c r="AM70" s="83"/>
      <c r="AN70" s="83"/>
      <c r="AO70" s="83"/>
      <c r="AP70" s="83"/>
      <c r="AQ70" s="71">
        <v>100</v>
      </c>
      <c r="AR70" s="71"/>
      <c r="AS70" s="71"/>
      <c r="AT70" s="71"/>
      <c r="AU70" s="71"/>
      <c r="AV70" s="71"/>
      <c r="AW70" s="71">
        <v>100</v>
      </c>
      <c r="AX70" s="71"/>
      <c r="AY70" s="71"/>
      <c r="AZ70" s="71"/>
      <c r="BA70" s="71"/>
      <c r="BB70" s="71"/>
      <c r="BC70" s="83">
        <f>IF(AQ70=0,0,AW70/AQ70)</f>
        <v>1</v>
      </c>
      <c r="BD70" s="83"/>
      <c r="BE70" s="83"/>
      <c r="BF70" s="83"/>
      <c r="BG70" s="83"/>
      <c r="BH70" s="83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 t="s">
        <v>42</v>
      </c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</row>
    <row r="71" spans="1:100" s="5" customFormat="1" ht="25.5" customHeight="1" x14ac:dyDescent="0.2">
      <c r="A71" s="67"/>
      <c r="B71" s="67"/>
      <c r="C71" s="86" t="s">
        <v>86</v>
      </c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8"/>
      <c r="Y71" s="71">
        <v>100</v>
      </c>
      <c r="Z71" s="71"/>
      <c r="AA71" s="71"/>
      <c r="AB71" s="71"/>
      <c r="AC71" s="71"/>
      <c r="AD71" s="71"/>
      <c r="AE71" s="71">
        <v>100</v>
      </c>
      <c r="AF71" s="71"/>
      <c r="AG71" s="71"/>
      <c r="AH71" s="71"/>
      <c r="AI71" s="71"/>
      <c r="AJ71" s="71"/>
      <c r="AK71" s="83">
        <f>IF(Y71=0,0,AE71/Y71)</f>
        <v>1</v>
      </c>
      <c r="AL71" s="83"/>
      <c r="AM71" s="83"/>
      <c r="AN71" s="83"/>
      <c r="AO71" s="83"/>
      <c r="AP71" s="83"/>
      <c r="AQ71" s="71">
        <v>100</v>
      </c>
      <c r="AR71" s="71"/>
      <c r="AS71" s="71"/>
      <c r="AT71" s="71"/>
      <c r="AU71" s="71"/>
      <c r="AV71" s="71"/>
      <c r="AW71" s="71">
        <v>100</v>
      </c>
      <c r="AX71" s="71"/>
      <c r="AY71" s="71"/>
      <c r="AZ71" s="71"/>
      <c r="BA71" s="71"/>
      <c r="BB71" s="71"/>
      <c r="BC71" s="83">
        <f>IF(AQ71=0,0,AW71/AQ71)</f>
        <v>1</v>
      </c>
      <c r="BD71" s="83"/>
      <c r="BE71" s="83"/>
      <c r="BF71" s="83"/>
      <c r="BG71" s="83"/>
      <c r="BH71" s="83"/>
    </row>
    <row r="72" spans="1:100" s="5" customFormat="1" ht="25.5" customHeight="1" x14ac:dyDescent="0.2">
      <c r="A72" s="67"/>
      <c r="B72" s="67"/>
      <c r="C72" s="86" t="s">
        <v>87</v>
      </c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8"/>
      <c r="Y72" s="71">
        <v>100</v>
      </c>
      <c r="Z72" s="71"/>
      <c r="AA72" s="71"/>
      <c r="AB72" s="71"/>
      <c r="AC72" s="71"/>
      <c r="AD72" s="71"/>
      <c r="AE72" s="71">
        <v>100</v>
      </c>
      <c r="AF72" s="71"/>
      <c r="AG72" s="71"/>
      <c r="AH72" s="71"/>
      <c r="AI72" s="71"/>
      <c r="AJ72" s="71"/>
      <c r="AK72" s="83">
        <f>IF(Y72=0,0,AE72/Y72)</f>
        <v>1</v>
      </c>
      <c r="AL72" s="83"/>
      <c r="AM72" s="83"/>
      <c r="AN72" s="83"/>
      <c r="AO72" s="83"/>
      <c r="AP72" s="83"/>
      <c r="AQ72" s="71">
        <v>100</v>
      </c>
      <c r="AR72" s="71"/>
      <c r="AS72" s="71"/>
      <c r="AT72" s="71"/>
      <c r="AU72" s="71"/>
      <c r="AV72" s="71"/>
      <c r="AW72" s="71">
        <v>100</v>
      </c>
      <c r="AX72" s="71"/>
      <c r="AY72" s="71"/>
      <c r="AZ72" s="71"/>
      <c r="BA72" s="71"/>
      <c r="BB72" s="71"/>
      <c r="BC72" s="83">
        <f>IF(AQ72=0,0,AW72/AQ72)</f>
        <v>1</v>
      </c>
      <c r="BD72" s="83"/>
      <c r="BE72" s="83"/>
      <c r="BF72" s="83"/>
      <c r="BG72" s="83"/>
      <c r="BH72" s="83"/>
    </row>
    <row r="73" spans="1:100" s="5" customFormat="1" ht="15" customHeight="1" x14ac:dyDescent="0.2">
      <c r="A73" s="67"/>
      <c r="B73" s="67"/>
      <c r="C73" s="86" t="s">
        <v>88</v>
      </c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8"/>
      <c r="Y73" s="71">
        <v>100</v>
      </c>
      <c r="Z73" s="71"/>
      <c r="AA73" s="71"/>
      <c r="AB73" s="71"/>
      <c r="AC73" s="71"/>
      <c r="AD73" s="71"/>
      <c r="AE73" s="71">
        <v>100</v>
      </c>
      <c r="AF73" s="71"/>
      <c r="AG73" s="71"/>
      <c r="AH73" s="71"/>
      <c r="AI73" s="71"/>
      <c r="AJ73" s="71"/>
      <c r="AK73" s="83">
        <f>IF(Y73=0,0,AE73/Y73)</f>
        <v>1</v>
      </c>
      <c r="AL73" s="83"/>
      <c r="AM73" s="83"/>
      <c r="AN73" s="83"/>
      <c r="AO73" s="83"/>
      <c r="AP73" s="83"/>
      <c r="AQ73" s="71">
        <v>100</v>
      </c>
      <c r="AR73" s="71"/>
      <c r="AS73" s="71"/>
      <c r="AT73" s="71"/>
      <c r="AU73" s="71"/>
      <c r="AV73" s="71"/>
      <c r="AW73" s="71">
        <v>99.6</v>
      </c>
      <c r="AX73" s="71"/>
      <c r="AY73" s="71"/>
      <c r="AZ73" s="71"/>
      <c r="BA73" s="71"/>
      <c r="BB73" s="71"/>
      <c r="BC73" s="83">
        <f>IF(AQ73=0,0,AW73/AQ73)</f>
        <v>0.996</v>
      </c>
      <c r="BD73" s="83"/>
      <c r="BE73" s="83"/>
      <c r="BF73" s="83"/>
      <c r="BG73" s="83"/>
      <c r="BH73" s="83"/>
    </row>
    <row r="74" spans="1:100" s="5" customFormat="1" ht="25.5" customHeight="1" x14ac:dyDescent="0.2">
      <c r="A74" s="67"/>
      <c r="B74" s="67"/>
      <c r="C74" s="86" t="s">
        <v>89</v>
      </c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8"/>
      <c r="Y74" s="71">
        <v>100</v>
      </c>
      <c r="Z74" s="71"/>
      <c r="AA74" s="71"/>
      <c r="AB74" s="71"/>
      <c r="AC74" s="71"/>
      <c r="AD74" s="71"/>
      <c r="AE74" s="71">
        <v>100</v>
      </c>
      <c r="AF74" s="71"/>
      <c r="AG74" s="71"/>
      <c r="AH74" s="71"/>
      <c r="AI74" s="71"/>
      <c r="AJ74" s="71"/>
      <c r="AK74" s="83">
        <f>IF(Y74=0,0,AE74/Y74)</f>
        <v>1</v>
      </c>
      <c r="AL74" s="83"/>
      <c r="AM74" s="83"/>
      <c r="AN74" s="83"/>
      <c r="AO74" s="83"/>
      <c r="AP74" s="83"/>
      <c r="AQ74" s="71">
        <v>100</v>
      </c>
      <c r="AR74" s="71"/>
      <c r="AS74" s="71"/>
      <c r="AT74" s="71"/>
      <c r="AU74" s="71"/>
      <c r="AV74" s="71"/>
      <c r="AW74" s="71">
        <v>100</v>
      </c>
      <c r="AX74" s="71"/>
      <c r="AY74" s="71"/>
      <c r="AZ74" s="71"/>
      <c r="BA74" s="71"/>
      <c r="BB74" s="71"/>
      <c r="BC74" s="83">
        <f>IF(AQ74=0,0,AW74/AQ74)</f>
        <v>1</v>
      </c>
      <c r="BD74" s="83"/>
      <c r="BE74" s="83"/>
      <c r="BF74" s="83"/>
      <c r="BG74" s="83"/>
      <c r="BH74" s="83"/>
    </row>
    <row r="75" spans="1:100" s="5" customFormat="1" ht="25.5" customHeight="1" x14ac:dyDescent="0.2">
      <c r="A75" s="67"/>
      <c r="B75" s="67"/>
      <c r="C75" s="86" t="s">
        <v>90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8"/>
      <c r="Y75" s="71">
        <v>100</v>
      </c>
      <c r="Z75" s="71"/>
      <c r="AA75" s="71"/>
      <c r="AB75" s="71"/>
      <c r="AC75" s="71"/>
      <c r="AD75" s="71"/>
      <c r="AE75" s="71">
        <v>100</v>
      </c>
      <c r="AF75" s="71"/>
      <c r="AG75" s="71"/>
      <c r="AH75" s="71"/>
      <c r="AI75" s="71"/>
      <c r="AJ75" s="71"/>
      <c r="AK75" s="83">
        <f>IF(Y75=0,0,AE75/Y75)</f>
        <v>1</v>
      </c>
      <c r="AL75" s="83"/>
      <c r="AM75" s="83"/>
      <c r="AN75" s="83"/>
      <c r="AO75" s="83"/>
      <c r="AP75" s="83"/>
      <c r="AQ75" s="71">
        <v>100</v>
      </c>
      <c r="AR75" s="71"/>
      <c r="AS75" s="71"/>
      <c r="AT75" s="71"/>
      <c r="AU75" s="71"/>
      <c r="AV75" s="71"/>
      <c r="AW75" s="71">
        <v>100</v>
      </c>
      <c r="AX75" s="71"/>
      <c r="AY75" s="71"/>
      <c r="AZ75" s="71"/>
      <c r="BA75" s="71"/>
      <c r="BB75" s="71"/>
      <c r="BC75" s="83">
        <f>IF(AQ75=0,0,AW75/AQ75)</f>
        <v>1</v>
      </c>
      <c r="BD75" s="83"/>
      <c r="BE75" s="83"/>
      <c r="BF75" s="83"/>
      <c r="BG75" s="83"/>
      <c r="BH75" s="83"/>
    </row>
    <row r="76" spans="1:100" s="5" customFormat="1" ht="15" customHeight="1" x14ac:dyDescent="0.2">
      <c r="A76" s="67"/>
      <c r="B76" s="67"/>
      <c r="C76" s="86" t="s">
        <v>91</v>
      </c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8"/>
      <c r="Y76" s="71">
        <v>100</v>
      </c>
      <c r="Z76" s="71"/>
      <c r="AA76" s="71"/>
      <c r="AB76" s="71"/>
      <c r="AC76" s="71"/>
      <c r="AD76" s="71"/>
      <c r="AE76" s="71">
        <v>71</v>
      </c>
      <c r="AF76" s="71"/>
      <c r="AG76" s="71"/>
      <c r="AH76" s="71"/>
      <c r="AI76" s="71"/>
      <c r="AJ76" s="71"/>
      <c r="AK76" s="83">
        <f>IF(Y76=0,0,AE76/Y76)</f>
        <v>0.71</v>
      </c>
      <c r="AL76" s="83"/>
      <c r="AM76" s="83"/>
      <c r="AN76" s="83"/>
      <c r="AO76" s="83"/>
      <c r="AP76" s="83"/>
      <c r="AQ76" s="71">
        <v>100</v>
      </c>
      <c r="AR76" s="71"/>
      <c r="AS76" s="71"/>
      <c r="AT76" s="71"/>
      <c r="AU76" s="71"/>
      <c r="AV76" s="71"/>
      <c r="AW76" s="71">
        <v>101</v>
      </c>
      <c r="AX76" s="71"/>
      <c r="AY76" s="71"/>
      <c r="AZ76" s="71"/>
      <c r="BA76" s="71"/>
      <c r="BB76" s="71"/>
      <c r="BC76" s="83">
        <f>IF(AQ76=0,0,AW76/AQ76)</f>
        <v>1.01</v>
      </c>
      <c r="BD76" s="83"/>
      <c r="BE76" s="83"/>
      <c r="BF76" s="83"/>
      <c r="BG76" s="83"/>
      <c r="BH76" s="83"/>
    </row>
    <row r="77" spans="1:100" s="5" customFormat="1" ht="15" customHeight="1" x14ac:dyDescent="0.2">
      <c r="A77" s="67"/>
      <c r="B77" s="67"/>
      <c r="C77" s="86" t="s">
        <v>92</v>
      </c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8"/>
      <c r="Y77" s="71">
        <v>100</v>
      </c>
      <c r="Z77" s="71"/>
      <c r="AA77" s="71"/>
      <c r="AB77" s="71"/>
      <c r="AC77" s="71"/>
      <c r="AD77" s="71"/>
      <c r="AE77" s="71">
        <v>100</v>
      </c>
      <c r="AF77" s="71"/>
      <c r="AG77" s="71"/>
      <c r="AH77" s="71"/>
      <c r="AI77" s="71"/>
      <c r="AJ77" s="71"/>
      <c r="AK77" s="83">
        <f>IF(Y77=0,0,AE77/Y77)</f>
        <v>1</v>
      </c>
      <c r="AL77" s="83"/>
      <c r="AM77" s="83"/>
      <c r="AN77" s="83"/>
      <c r="AO77" s="83"/>
      <c r="AP77" s="83"/>
      <c r="AQ77" s="71">
        <v>100</v>
      </c>
      <c r="AR77" s="71"/>
      <c r="AS77" s="71"/>
      <c r="AT77" s="71"/>
      <c r="AU77" s="71"/>
      <c r="AV77" s="71"/>
      <c r="AW77" s="71">
        <v>97</v>
      </c>
      <c r="AX77" s="71"/>
      <c r="AY77" s="71"/>
      <c r="AZ77" s="71"/>
      <c r="BA77" s="71"/>
      <c r="BB77" s="71"/>
      <c r="BC77" s="83">
        <f>IF(AQ77=0,0,AW77/AQ77)</f>
        <v>0.97</v>
      </c>
      <c r="BD77" s="83"/>
      <c r="BE77" s="83"/>
      <c r="BF77" s="83"/>
      <c r="BG77" s="83"/>
      <c r="BH77" s="83"/>
    </row>
    <row r="78" spans="1:100" s="5" customFormat="1" ht="25.5" customHeight="1" x14ac:dyDescent="0.2">
      <c r="A78" s="67"/>
      <c r="B78" s="67"/>
      <c r="C78" s="86" t="s">
        <v>93</v>
      </c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8"/>
      <c r="Y78" s="71">
        <v>0</v>
      </c>
      <c r="Z78" s="71"/>
      <c r="AA78" s="71"/>
      <c r="AB78" s="71"/>
      <c r="AC78" s="71"/>
      <c r="AD78" s="71"/>
      <c r="AE78" s="71">
        <v>0</v>
      </c>
      <c r="AF78" s="71"/>
      <c r="AG78" s="71"/>
      <c r="AH78" s="71"/>
      <c r="AI78" s="71"/>
      <c r="AJ78" s="71"/>
      <c r="AK78" s="83">
        <f>IF(Y78=0,0,AE78/Y78)</f>
        <v>0</v>
      </c>
      <c r="AL78" s="83"/>
      <c r="AM78" s="83"/>
      <c r="AN78" s="83"/>
      <c r="AO78" s="83"/>
      <c r="AP78" s="83"/>
      <c r="AQ78" s="71">
        <v>100</v>
      </c>
      <c r="AR78" s="71"/>
      <c r="AS78" s="71"/>
      <c r="AT78" s="71"/>
      <c r="AU78" s="71"/>
      <c r="AV78" s="71"/>
      <c r="AW78" s="71">
        <v>0</v>
      </c>
      <c r="AX78" s="71"/>
      <c r="AY78" s="71"/>
      <c r="AZ78" s="71"/>
      <c r="BA78" s="71"/>
      <c r="BB78" s="71"/>
      <c r="BC78" s="83">
        <f>IF(AQ78=0,0,AW78/AQ78)</f>
        <v>0</v>
      </c>
      <c r="BD78" s="83"/>
      <c r="BE78" s="83"/>
      <c r="BF78" s="83"/>
      <c r="BG78" s="83"/>
      <c r="BH78" s="83"/>
    </row>
    <row r="79" spans="1:100" s="5" customFormat="1" ht="15" customHeight="1" x14ac:dyDescent="0.2">
      <c r="A79" s="67"/>
      <c r="B79" s="67"/>
      <c r="C79" s="86" t="s">
        <v>94</v>
      </c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8"/>
      <c r="Y79" s="71">
        <v>0</v>
      </c>
      <c r="Z79" s="71"/>
      <c r="AA79" s="71"/>
      <c r="AB79" s="71"/>
      <c r="AC79" s="71"/>
      <c r="AD79" s="71"/>
      <c r="AE79" s="71">
        <v>0</v>
      </c>
      <c r="AF79" s="71"/>
      <c r="AG79" s="71"/>
      <c r="AH79" s="71"/>
      <c r="AI79" s="71"/>
      <c r="AJ79" s="71"/>
      <c r="AK79" s="83">
        <f>IF(Y79=0,0,AE79/Y79)</f>
        <v>0</v>
      </c>
      <c r="AL79" s="83"/>
      <c r="AM79" s="83"/>
      <c r="AN79" s="83"/>
      <c r="AO79" s="83"/>
      <c r="AP79" s="83"/>
      <c r="AQ79" s="71">
        <v>100</v>
      </c>
      <c r="AR79" s="71"/>
      <c r="AS79" s="71"/>
      <c r="AT79" s="71"/>
      <c r="AU79" s="71"/>
      <c r="AV79" s="71"/>
      <c r="AW79" s="71">
        <v>100</v>
      </c>
      <c r="AX79" s="71"/>
      <c r="AY79" s="71"/>
      <c r="AZ79" s="71"/>
      <c r="BA79" s="71"/>
      <c r="BB79" s="71"/>
      <c r="BC79" s="83">
        <f>IF(AQ79=0,0,AW79/AQ79)</f>
        <v>1</v>
      </c>
      <c r="BD79" s="83"/>
      <c r="BE79" s="83"/>
      <c r="BF79" s="83"/>
      <c r="BG79" s="83"/>
      <c r="BH79" s="83"/>
    </row>
    <row r="80" spans="1:100" s="5" customFormat="1" ht="25.5" customHeight="1" x14ac:dyDescent="0.2">
      <c r="A80" s="67"/>
      <c r="B80" s="67"/>
      <c r="C80" s="86" t="s">
        <v>95</v>
      </c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8"/>
      <c r="Y80" s="71">
        <v>0</v>
      </c>
      <c r="Z80" s="71"/>
      <c r="AA80" s="71"/>
      <c r="AB80" s="71"/>
      <c r="AC80" s="71"/>
      <c r="AD80" s="71"/>
      <c r="AE80" s="71">
        <v>0</v>
      </c>
      <c r="AF80" s="71"/>
      <c r="AG80" s="71"/>
      <c r="AH80" s="71"/>
      <c r="AI80" s="71"/>
      <c r="AJ80" s="71"/>
      <c r="AK80" s="83">
        <f>IF(Y80=0,0,AE80/Y80)</f>
        <v>0</v>
      </c>
      <c r="AL80" s="83"/>
      <c r="AM80" s="83"/>
      <c r="AN80" s="83"/>
      <c r="AO80" s="83"/>
      <c r="AP80" s="83"/>
      <c r="AQ80" s="71">
        <v>100</v>
      </c>
      <c r="AR80" s="71"/>
      <c r="AS80" s="71"/>
      <c r="AT80" s="71"/>
      <c r="AU80" s="71"/>
      <c r="AV80" s="71"/>
      <c r="AW80" s="71">
        <v>100</v>
      </c>
      <c r="AX80" s="71"/>
      <c r="AY80" s="71"/>
      <c r="AZ80" s="71"/>
      <c r="BA80" s="71"/>
      <c r="BB80" s="71"/>
      <c r="BC80" s="83">
        <f>IF(AQ80=0,0,AW80/AQ80)</f>
        <v>1</v>
      </c>
      <c r="BD80" s="83"/>
      <c r="BE80" s="83"/>
      <c r="BF80" s="83"/>
      <c r="BG80" s="83"/>
      <c r="BH80" s="83"/>
    </row>
    <row r="81" spans="1:60" s="5" customFormat="1" ht="15" customHeight="1" x14ac:dyDescent="0.2">
      <c r="A81" s="67"/>
      <c r="B81" s="67"/>
      <c r="C81" s="86" t="s">
        <v>96</v>
      </c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8"/>
      <c r="Y81" s="71">
        <v>0</v>
      </c>
      <c r="Z81" s="71"/>
      <c r="AA81" s="71"/>
      <c r="AB81" s="71"/>
      <c r="AC81" s="71"/>
      <c r="AD81" s="71"/>
      <c r="AE81" s="71">
        <v>0</v>
      </c>
      <c r="AF81" s="71"/>
      <c r="AG81" s="71"/>
      <c r="AH81" s="71"/>
      <c r="AI81" s="71"/>
      <c r="AJ81" s="71"/>
      <c r="AK81" s="83">
        <f>IF(Y81=0,0,AE81/Y81)</f>
        <v>0</v>
      </c>
      <c r="AL81" s="83"/>
      <c r="AM81" s="83"/>
      <c r="AN81" s="83"/>
      <c r="AO81" s="83"/>
      <c r="AP81" s="83"/>
      <c r="AQ81" s="71">
        <v>100</v>
      </c>
      <c r="AR81" s="71"/>
      <c r="AS81" s="71"/>
      <c r="AT81" s="71"/>
      <c r="AU81" s="71"/>
      <c r="AV81" s="71"/>
      <c r="AW81" s="71">
        <v>100</v>
      </c>
      <c r="AX81" s="71"/>
      <c r="AY81" s="71"/>
      <c r="AZ81" s="71"/>
      <c r="BA81" s="71"/>
      <c r="BB81" s="71"/>
      <c r="BC81" s="83">
        <f>IF(AQ81=0,0,AW81/AQ81)</f>
        <v>1</v>
      </c>
      <c r="BD81" s="83"/>
      <c r="BE81" s="83"/>
      <c r="BF81" s="83"/>
      <c r="BG81" s="83"/>
      <c r="BH81" s="83"/>
    </row>
    <row r="82" spans="1:60" s="5" customFormat="1" ht="15" customHeight="1" x14ac:dyDescent="0.2">
      <c r="A82" s="67"/>
      <c r="B82" s="67"/>
      <c r="C82" s="86" t="s">
        <v>97</v>
      </c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8"/>
      <c r="Y82" s="71">
        <v>0</v>
      </c>
      <c r="Z82" s="71"/>
      <c r="AA82" s="71"/>
      <c r="AB82" s="71"/>
      <c r="AC82" s="71"/>
      <c r="AD82" s="71"/>
      <c r="AE82" s="71">
        <v>0</v>
      </c>
      <c r="AF82" s="71"/>
      <c r="AG82" s="71"/>
      <c r="AH82" s="71"/>
      <c r="AI82" s="71"/>
      <c r="AJ82" s="71"/>
      <c r="AK82" s="83">
        <f>IF(Y82=0,0,AE82/Y82)</f>
        <v>0</v>
      </c>
      <c r="AL82" s="83"/>
      <c r="AM82" s="83"/>
      <c r="AN82" s="83"/>
      <c r="AO82" s="83"/>
      <c r="AP82" s="83"/>
      <c r="AQ82" s="71">
        <v>100</v>
      </c>
      <c r="AR82" s="71"/>
      <c r="AS82" s="71"/>
      <c r="AT82" s="71"/>
      <c r="AU82" s="71"/>
      <c r="AV82" s="71"/>
      <c r="AW82" s="71">
        <v>99.94</v>
      </c>
      <c r="AX82" s="71"/>
      <c r="AY82" s="71"/>
      <c r="AZ82" s="71"/>
      <c r="BA82" s="71"/>
      <c r="BB82" s="71"/>
      <c r="BC82" s="83">
        <f>IF(AQ82=0,0,AW82/AQ82)</f>
        <v>0.99939999999999996</v>
      </c>
      <c r="BD82" s="83"/>
      <c r="BE82" s="83"/>
      <c r="BF82" s="83"/>
      <c r="BG82" s="83"/>
      <c r="BH82" s="83"/>
    </row>
    <row r="83" spans="1:60" s="5" customFormat="1" ht="15" customHeight="1" x14ac:dyDescent="0.2">
      <c r="A83" s="67"/>
      <c r="B83" s="67"/>
      <c r="C83" s="86" t="s">
        <v>98</v>
      </c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8"/>
      <c r="Y83" s="71">
        <v>0</v>
      </c>
      <c r="Z83" s="71"/>
      <c r="AA83" s="71"/>
      <c r="AB83" s="71"/>
      <c r="AC83" s="71"/>
      <c r="AD83" s="71"/>
      <c r="AE83" s="71">
        <v>0</v>
      </c>
      <c r="AF83" s="71"/>
      <c r="AG83" s="71"/>
      <c r="AH83" s="71"/>
      <c r="AI83" s="71"/>
      <c r="AJ83" s="71"/>
      <c r="AK83" s="83">
        <f>IF(Y83=0,0,AE83/Y83)</f>
        <v>0</v>
      </c>
      <c r="AL83" s="83"/>
      <c r="AM83" s="83"/>
      <c r="AN83" s="83"/>
      <c r="AO83" s="83"/>
      <c r="AP83" s="83"/>
      <c r="AQ83" s="71">
        <v>0.1</v>
      </c>
      <c r="AR83" s="71"/>
      <c r="AS83" s="71"/>
      <c r="AT83" s="71"/>
      <c r="AU83" s="71"/>
      <c r="AV83" s="71"/>
      <c r="AW83" s="71">
        <v>0.1</v>
      </c>
      <c r="AX83" s="71"/>
      <c r="AY83" s="71"/>
      <c r="AZ83" s="71"/>
      <c r="BA83" s="71"/>
      <c r="BB83" s="71"/>
      <c r="BC83" s="83">
        <f>IF(AQ83=0,0,AW83/AQ83)</f>
        <v>1</v>
      </c>
      <c r="BD83" s="83"/>
      <c r="BE83" s="83"/>
      <c r="BF83" s="83"/>
      <c r="BG83" s="83"/>
      <c r="BH83" s="83"/>
    </row>
    <row r="84" spans="1:60" s="5" customFormat="1" ht="15" customHeight="1" x14ac:dyDescent="0.2">
      <c r="A84" s="67"/>
      <c r="B84" s="67"/>
      <c r="C84" s="86" t="s">
        <v>99</v>
      </c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8"/>
      <c r="Y84" s="71">
        <v>100</v>
      </c>
      <c r="Z84" s="71"/>
      <c r="AA84" s="71"/>
      <c r="AB84" s="71"/>
      <c r="AC84" s="71"/>
      <c r="AD84" s="71"/>
      <c r="AE84" s="71">
        <v>100</v>
      </c>
      <c r="AF84" s="71"/>
      <c r="AG84" s="71"/>
      <c r="AH84" s="71"/>
      <c r="AI84" s="71"/>
      <c r="AJ84" s="71"/>
      <c r="AK84" s="83">
        <f>IF(Y84=0,0,AE84/Y84)</f>
        <v>1</v>
      </c>
      <c r="AL84" s="83"/>
      <c r="AM84" s="83"/>
      <c r="AN84" s="83"/>
      <c r="AO84" s="83"/>
      <c r="AP84" s="83"/>
      <c r="AQ84" s="71">
        <v>100</v>
      </c>
      <c r="AR84" s="71"/>
      <c r="AS84" s="71"/>
      <c r="AT84" s="71"/>
      <c r="AU84" s="71"/>
      <c r="AV84" s="71"/>
      <c r="AW84" s="71">
        <v>100</v>
      </c>
      <c r="AX84" s="71"/>
      <c r="AY84" s="71"/>
      <c r="AZ84" s="71"/>
      <c r="BA84" s="71"/>
      <c r="BB84" s="71"/>
      <c r="BC84" s="83">
        <f>IF(AQ84=0,0,AW84/AQ84)</f>
        <v>1</v>
      </c>
      <c r="BD84" s="83"/>
      <c r="BE84" s="83"/>
      <c r="BF84" s="83"/>
      <c r="BG84" s="83"/>
      <c r="BH84" s="83"/>
    </row>
    <row r="85" spans="1:60" s="5" customFormat="1" ht="15" customHeight="1" x14ac:dyDescent="0.2">
      <c r="A85" s="67"/>
      <c r="B85" s="67"/>
      <c r="C85" s="86" t="s">
        <v>100</v>
      </c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8"/>
      <c r="Y85" s="71">
        <v>0</v>
      </c>
      <c r="Z85" s="71"/>
      <c r="AA85" s="71"/>
      <c r="AB85" s="71"/>
      <c r="AC85" s="71"/>
      <c r="AD85" s="71"/>
      <c r="AE85" s="71">
        <v>0</v>
      </c>
      <c r="AF85" s="71"/>
      <c r="AG85" s="71"/>
      <c r="AH85" s="71"/>
      <c r="AI85" s="71"/>
      <c r="AJ85" s="71"/>
      <c r="AK85" s="83">
        <f>IF(Y85=0,0,AE85/Y85)</f>
        <v>0</v>
      </c>
      <c r="AL85" s="83"/>
      <c r="AM85" s="83"/>
      <c r="AN85" s="83"/>
      <c r="AO85" s="83"/>
      <c r="AP85" s="83"/>
      <c r="AQ85" s="71">
        <v>100</v>
      </c>
      <c r="AR85" s="71"/>
      <c r="AS85" s="71"/>
      <c r="AT85" s="71"/>
      <c r="AU85" s="71"/>
      <c r="AV85" s="71"/>
      <c r="AW85" s="71">
        <v>100</v>
      </c>
      <c r="AX85" s="71"/>
      <c r="AY85" s="71"/>
      <c r="AZ85" s="71"/>
      <c r="BA85" s="71"/>
      <c r="BB85" s="71"/>
      <c r="BC85" s="83">
        <f>IF(AQ85=0,0,AW85/AQ85)</f>
        <v>1</v>
      </c>
      <c r="BD85" s="83"/>
      <c r="BE85" s="83"/>
      <c r="BF85" s="83"/>
      <c r="BG85" s="83"/>
      <c r="BH85" s="83"/>
    </row>
    <row r="86" spans="1:60" s="5" customFormat="1" ht="15" customHeight="1" x14ac:dyDescent="0.2">
      <c r="A86" s="67"/>
      <c r="B86" s="67"/>
      <c r="C86" s="86" t="s">
        <v>101</v>
      </c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8"/>
      <c r="Y86" s="71">
        <v>0</v>
      </c>
      <c r="Z86" s="71"/>
      <c r="AA86" s="71"/>
      <c r="AB86" s="71"/>
      <c r="AC86" s="71"/>
      <c r="AD86" s="71"/>
      <c r="AE86" s="71">
        <v>0</v>
      </c>
      <c r="AF86" s="71"/>
      <c r="AG86" s="71"/>
      <c r="AH86" s="71"/>
      <c r="AI86" s="71"/>
      <c r="AJ86" s="71"/>
      <c r="AK86" s="83">
        <f>IF(Y86=0,0,AE86/Y86)</f>
        <v>0</v>
      </c>
      <c r="AL86" s="83"/>
      <c r="AM86" s="83"/>
      <c r="AN86" s="83"/>
      <c r="AO86" s="83"/>
      <c r="AP86" s="83"/>
      <c r="AQ86" s="71">
        <v>100</v>
      </c>
      <c r="AR86" s="71"/>
      <c r="AS86" s="71"/>
      <c r="AT86" s="71"/>
      <c r="AU86" s="71"/>
      <c r="AV86" s="71"/>
      <c r="AW86" s="71">
        <v>100</v>
      </c>
      <c r="AX86" s="71"/>
      <c r="AY86" s="71"/>
      <c r="AZ86" s="71"/>
      <c r="BA86" s="71"/>
      <c r="BB86" s="71"/>
      <c r="BC86" s="83">
        <f>IF(AQ86=0,0,AW86/AQ86)</f>
        <v>1</v>
      </c>
      <c r="BD86" s="83"/>
      <c r="BE86" s="83"/>
      <c r="BF86" s="83"/>
      <c r="BG86" s="83"/>
      <c r="BH86" s="83"/>
    </row>
    <row r="87" spans="1:60" s="5" customFormat="1" ht="15" customHeight="1" x14ac:dyDescent="0.2">
      <c r="A87" s="67"/>
      <c r="B87" s="67"/>
      <c r="C87" s="86" t="s">
        <v>102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8"/>
      <c r="Y87" s="71">
        <v>0</v>
      </c>
      <c r="Z87" s="71"/>
      <c r="AA87" s="71"/>
      <c r="AB87" s="71"/>
      <c r="AC87" s="71"/>
      <c r="AD87" s="71"/>
      <c r="AE87" s="71">
        <v>0</v>
      </c>
      <c r="AF87" s="71"/>
      <c r="AG87" s="71"/>
      <c r="AH87" s="71"/>
      <c r="AI87" s="71"/>
      <c r="AJ87" s="71"/>
      <c r="AK87" s="83">
        <f>IF(Y87=0,0,AE87/Y87)</f>
        <v>0</v>
      </c>
      <c r="AL87" s="83"/>
      <c r="AM87" s="83"/>
      <c r="AN87" s="83"/>
      <c r="AO87" s="83"/>
      <c r="AP87" s="83"/>
      <c r="AQ87" s="71">
        <v>100</v>
      </c>
      <c r="AR87" s="71"/>
      <c r="AS87" s="71"/>
      <c r="AT87" s="71"/>
      <c r="AU87" s="71"/>
      <c r="AV87" s="71"/>
      <c r="AW87" s="71">
        <v>100</v>
      </c>
      <c r="AX87" s="71"/>
      <c r="AY87" s="71"/>
      <c r="AZ87" s="71"/>
      <c r="BA87" s="71"/>
      <c r="BB87" s="71"/>
      <c r="BC87" s="83">
        <f>IF(AQ87=0,0,AW87/AQ87)</f>
        <v>1</v>
      </c>
      <c r="BD87" s="83"/>
      <c r="BE87" s="83"/>
      <c r="BF87" s="83"/>
      <c r="BG87" s="83"/>
      <c r="BH87" s="83"/>
    </row>
    <row r="88" spans="1:60" s="5" customFormat="1" ht="25.5" customHeight="1" x14ac:dyDescent="0.2">
      <c r="A88" s="67"/>
      <c r="B88" s="67"/>
      <c r="C88" s="86" t="s">
        <v>103</v>
      </c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8"/>
      <c r="Y88" s="71">
        <v>0</v>
      </c>
      <c r="Z88" s="71"/>
      <c r="AA88" s="71"/>
      <c r="AB88" s="71"/>
      <c r="AC88" s="71"/>
      <c r="AD88" s="71"/>
      <c r="AE88" s="71">
        <v>0</v>
      </c>
      <c r="AF88" s="71"/>
      <c r="AG88" s="71"/>
      <c r="AH88" s="71"/>
      <c r="AI88" s="71"/>
      <c r="AJ88" s="71"/>
      <c r="AK88" s="83">
        <f>IF(Y88=0,0,AE88/Y88)</f>
        <v>0</v>
      </c>
      <c r="AL88" s="83"/>
      <c r="AM88" s="83"/>
      <c r="AN88" s="83"/>
      <c r="AO88" s="83"/>
      <c r="AP88" s="83"/>
      <c r="AQ88" s="71">
        <v>100</v>
      </c>
      <c r="AR88" s="71"/>
      <c r="AS88" s="71"/>
      <c r="AT88" s="71"/>
      <c r="AU88" s="71"/>
      <c r="AV88" s="71"/>
      <c r="AW88" s="71">
        <v>100</v>
      </c>
      <c r="AX88" s="71"/>
      <c r="AY88" s="71"/>
      <c r="AZ88" s="71"/>
      <c r="BA88" s="71"/>
      <c r="BB88" s="71"/>
      <c r="BC88" s="83">
        <f>IF(AQ88=0,0,AW88/AQ88)</f>
        <v>1</v>
      </c>
      <c r="BD88" s="83"/>
      <c r="BE88" s="83"/>
      <c r="BF88" s="83"/>
      <c r="BG88" s="83"/>
      <c r="BH88" s="83"/>
    </row>
    <row r="89" spans="1:60" s="5" customFormat="1" ht="15" customHeight="1" x14ac:dyDescent="0.2">
      <c r="A89" s="67"/>
      <c r="B89" s="67"/>
      <c r="C89" s="86" t="s">
        <v>104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8"/>
      <c r="Y89" s="71">
        <v>0</v>
      </c>
      <c r="Z89" s="71"/>
      <c r="AA89" s="71"/>
      <c r="AB89" s="71"/>
      <c r="AC89" s="71"/>
      <c r="AD89" s="71"/>
      <c r="AE89" s="71">
        <v>0</v>
      </c>
      <c r="AF89" s="71"/>
      <c r="AG89" s="71"/>
      <c r="AH89" s="71"/>
      <c r="AI89" s="71"/>
      <c r="AJ89" s="71"/>
      <c r="AK89" s="83">
        <f>IF(Y89=0,0,AE89/Y89)</f>
        <v>0</v>
      </c>
      <c r="AL89" s="83"/>
      <c r="AM89" s="83"/>
      <c r="AN89" s="83"/>
      <c r="AO89" s="83"/>
      <c r="AP89" s="83"/>
      <c r="AQ89" s="71">
        <v>100</v>
      </c>
      <c r="AR89" s="71"/>
      <c r="AS89" s="71"/>
      <c r="AT89" s="71"/>
      <c r="AU89" s="71"/>
      <c r="AV89" s="71"/>
      <c r="AW89" s="71">
        <v>100</v>
      </c>
      <c r="AX89" s="71"/>
      <c r="AY89" s="71"/>
      <c r="AZ89" s="71"/>
      <c r="BA89" s="71"/>
      <c r="BB89" s="71"/>
      <c r="BC89" s="83">
        <f>IF(AQ89=0,0,AW89/AQ89)</f>
        <v>1</v>
      </c>
      <c r="BD89" s="83"/>
      <c r="BE89" s="83"/>
      <c r="BF89" s="83"/>
      <c r="BG89" s="83"/>
      <c r="BH89" s="83"/>
    </row>
    <row r="90" spans="1:60" s="5" customFormat="1" ht="15" customHeight="1" x14ac:dyDescent="0.2">
      <c r="A90" s="67"/>
      <c r="B90" s="67"/>
      <c r="C90" s="86" t="s">
        <v>105</v>
      </c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8"/>
      <c r="Y90" s="71">
        <v>0</v>
      </c>
      <c r="Z90" s="71"/>
      <c r="AA90" s="71"/>
      <c r="AB90" s="71"/>
      <c r="AC90" s="71"/>
      <c r="AD90" s="71"/>
      <c r="AE90" s="71">
        <v>0</v>
      </c>
      <c r="AF90" s="71"/>
      <c r="AG90" s="71"/>
      <c r="AH90" s="71"/>
      <c r="AI90" s="71"/>
      <c r="AJ90" s="71"/>
      <c r="AK90" s="83">
        <f>IF(Y90=0,0,AE90/Y90)</f>
        <v>0</v>
      </c>
      <c r="AL90" s="83"/>
      <c r="AM90" s="83"/>
      <c r="AN90" s="83"/>
      <c r="AO90" s="83"/>
      <c r="AP90" s="83"/>
      <c r="AQ90" s="71">
        <v>100</v>
      </c>
      <c r="AR90" s="71"/>
      <c r="AS90" s="71"/>
      <c r="AT90" s="71"/>
      <c r="AU90" s="71"/>
      <c r="AV90" s="71"/>
      <c r="AW90" s="71">
        <v>100</v>
      </c>
      <c r="AX90" s="71"/>
      <c r="AY90" s="71"/>
      <c r="AZ90" s="71"/>
      <c r="BA90" s="71"/>
      <c r="BB90" s="71"/>
      <c r="BC90" s="83">
        <f>IF(AQ90=0,0,AW90/AQ90)</f>
        <v>1</v>
      </c>
      <c r="BD90" s="83"/>
      <c r="BE90" s="83"/>
      <c r="BF90" s="83"/>
      <c r="BG90" s="83"/>
      <c r="BH90" s="83"/>
    </row>
    <row r="91" spans="1:60" s="5" customFormat="1" ht="25.5" customHeight="1" x14ac:dyDescent="0.2">
      <c r="A91" s="67"/>
      <c r="B91" s="67"/>
      <c r="C91" s="86" t="s">
        <v>106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8"/>
      <c r="Y91" s="71">
        <v>0</v>
      </c>
      <c r="Z91" s="71"/>
      <c r="AA91" s="71"/>
      <c r="AB91" s="71"/>
      <c r="AC91" s="71"/>
      <c r="AD91" s="71"/>
      <c r="AE91" s="71">
        <v>0</v>
      </c>
      <c r="AF91" s="71"/>
      <c r="AG91" s="71"/>
      <c r="AH91" s="71"/>
      <c r="AI91" s="71"/>
      <c r="AJ91" s="71"/>
      <c r="AK91" s="83">
        <f>IF(Y91=0,0,AE91/Y91)</f>
        <v>0</v>
      </c>
      <c r="AL91" s="83"/>
      <c r="AM91" s="83"/>
      <c r="AN91" s="83"/>
      <c r="AO91" s="83"/>
      <c r="AP91" s="83"/>
      <c r="AQ91" s="71">
        <v>100</v>
      </c>
      <c r="AR91" s="71"/>
      <c r="AS91" s="71"/>
      <c r="AT91" s="71"/>
      <c r="AU91" s="71"/>
      <c r="AV91" s="71"/>
      <c r="AW91" s="71">
        <v>100</v>
      </c>
      <c r="AX91" s="71"/>
      <c r="AY91" s="71"/>
      <c r="AZ91" s="71"/>
      <c r="BA91" s="71"/>
      <c r="BB91" s="71"/>
      <c r="BC91" s="83">
        <f>IF(AQ91=0,0,AW91/AQ91)</f>
        <v>1</v>
      </c>
      <c r="BD91" s="83"/>
      <c r="BE91" s="83"/>
      <c r="BF91" s="83"/>
      <c r="BG91" s="83"/>
      <c r="BH91" s="83"/>
    </row>
    <row r="92" spans="1:60" s="5" customFormat="1" ht="15" customHeight="1" x14ac:dyDescent="0.2">
      <c r="A92" s="67"/>
      <c r="B92" s="67"/>
      <c r="C92" s="86" t="s">
        <v>107</v>
      </c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8"/>
      <c r="Y92" s="71">
        <v>0</v>
      </c>
      <c r="Z92" s="71"/>
      <c r="AA92" s="71"/>
      <c r="AB92" s="71"/>
      <c r="AC92" s="71"/>
      <c r="AD92" s="71"/>
      <c r="AE92" s="71">
        <v>0</v>
      </c>
      <c r="AF92" s="71"/>
      <c r="AG92" s="71"/>
      <c r="AH92" s="71"/>
      <c r="AI92" s="71"/>
      <c r="AJ92" s="71"/>
      <c r="AK92" s="83">
        <f>IF(Y92=0,0,AE92/Y92)</f>
        <v>0</v>
      </c>
      <c r="AL92" s="83"/>
      <c r="AM92" s="83"/>
      <c r="AN92" s="83"/>
      <c r="AO92" s="83"/>
      <c r="AP92" s="83"/>
      <c r="AQ92" s="71">
        <v>100</v>
      </c>
      <c r="AR92" s="71"/>
      <c r="AS92" s="71"/>
      <c r="AT92" s="71"/>
      <c r="AU92" s="71"/>
      <c r="AV92" s="71"/>
      <c r="AW92" s="71">
        <v>100</v>
      </c>
      <c r="AX92" s="71"/>
      <c r="AY92" s="71"/>
      <c r="AZ92" s="71"/>
      <c r="BA92" s="71"/>
      <c r="BB92" s="71"/>
      <c r="BC92" s="83">
        <f>IF(AQ92=0,0,AW92/AQ92)</f>
        <v>1</v>
      </c>
      <c r="BD92" s="83"/>
      <c r="BE92" s="83"/>
      <c r="BF92" s="83"/>
      <c r="BG92" s="83"/>
      <c r="BH92" s="83"/>
    </row>
    <row r="93" spans="1:60" s="5" customFormat="1" ht="15" customHeight="1" x14ac:dyDescent="0.2">
      <c r="A93" s="67"/>
      <c r="B93" s="67"/>
      <c r="C93" s="86" t="s">
        <v>108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8"/>
      <c r="Y93" s="71">
        <v>0</v>
      </c>
      <c r="Z93" s="71"/>
      <c r="AA93" s="71"/>
      <c r="AB93" s="71"/>
      <c r="AC93" s="71"/>
      <c r="AD93" s="71"/>
      <c r="AE93" s="71">
        <v>0</v>
      </c>
      <c r="AF93" s="71"/>
      <c r="AG93" s="71"/>
      <c r="AH93" s="71"/>
      <c r="AI93" s="71"/>
      <c r="AJ93" s="71"/>
      <c r="AK93" s="83">
        <f>IF(Y93=0,0,AE93/Y93)</f>
        <v>0</v>
      </c>
      <c r="AL93" s="83"/>
      <c r="AM93" s="83"/>
      <c r="AN93" s="83"/>
      <c r="AO93" s="83"/>
      <c r="AP93" s="83"/>
      <c r="AQ93" s="71">
        <v>100</v>
      </c>
      <c r="AR93" s="71"/>
      <c r="AS93" s="71"/>
      <c r="AT93" s="71"/>
      <c r="AU93" s="71"/>
      <c r="AV93" s="71"/>
      <c r="AW93" s="71">
        <v>100</v>
      </c>
      <c r="AX93" s="71"/>
      <c r="AY93" s="71"/>
      <c r="AZ93" s="71"/>
      <c r="BA93" s="71"/>
      <c r="BB93" s="71"/>
      <c r="BC93" s="83">
        <f>IF(AQ93=0,0,AW93/AQ93)</f>
        <v>1</v>
      </c>
      <c r="BD93" s="83"/>
      <c r="BE93" s="83"/>
      <c r="BF93" s="83"/>
      <c r="BG93" s="83"/>
      <c r="BH93" s="83"/>
    </row>
    <row r="94" spans="1:60" s="5" customFormat="1" ht="15" customHeight="1" x14ac:dyDescent="0.2">
      <c r="A94" s="67"/>
      <c r="B94" s="67"/>
      <c r="C94" s="86" t="s">
        <v>109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8"/>
      <c r="Y94" s="71">
        <v>0</v>
      </c>
      <c r="Z94" s="71"/>
      <c r="AA94" s="71"/>
      <c r="AB94" s="71"/>
      <c r="AC94" s="71"/>
      <c r="AD94" s="71"/>
      <c r="AE94" s="71">
        <v>0</v>
      </c>
      <c r="AF94" s="71"/>
      <c r="AG94" s="71"/>
      <c r="AH94" s="71"/>
      <c r="AI94" s="71"/>
      <c r="AJ94" s="71"/>
      <c r="AK94" s="83">
        <f>IF(Y94=0,0,AE94/Y94)</f>
        <v>0</v>
      </c>
      <c r="AL94" s="83"/>
      <c r="AM94" s="83"/>
      <c r="AN94" s="83"/>
      <c r="AO94" s="83"/>
      <c r="AP94" s="83"/>
      <c r="AQ94" s="71">
        <v>100</v>
      </c>
      <c r="AR94" s="71"/>
      <c r="AS94" s="71"/>
      <c r="AT94" s="71"/>
      <c r="AU94" s="71"/>
      <c r="AV94" s="71"/>
      <c r="AW94" s="71">
        <v>100</v>
      </c>
      <c r="AX94" s="71"/>
      <c r="AY94" s="71"/>
      <c r="AZ94" s="71"/>
      <c r="BA94" s="71"/>
      <c r="BB94" s="71"/>
      <c r="BC94" s="83">
        <f>IF(AQ94=0,0,AW94/AQ94)</f>
        <v>1</v>
      </c>
      <c r="BD94" s="83"/>
      <c r="BE94" s="83"/>
      <c r="BF94" s="83"/>
      <c r="BG94" s="83"/>
      <c r="BH94" s="83"/>
    </row>
    <row r="95" spans="1:60" s="5" customFormat="1" ht="15" customHeight="1" x14ac:dyDescent="0.2">
      <c r="A95" s="67"/>
      <c r="B95" s="67"/>
      <c r="C95" s="86" t="s">
        <v>110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8"/>
      <c r="Y95" s="71">
        <v>0</v>
      </c>
      <c r="Z95" s="71"/>
      <c r="AA95" s="71"/>
      <c r="AB95" s="71"/>
      <c r="AC95" s="71"/>
      <c r="AD95" s="71"/>
      <c r="AE95" s="71">
        <v>0</v>
      </c>
      <c r="AF95" s="71"/>
      <c r="AG95" s="71"/>
      <c r="AH95" s="71"/>
      <c r="AI95" s="71"/>
      <c r="AJ95" s="71"/>
      <c r="AK95" s="83">
        <f>IF(Y95=0,0,AE95/Y95)</f>
        <v>0</v>
      </c>
      <c r="AL95" s="83"/>
      <c r="AM95" s="83"/>
      <c r="AN95" s="83"/>
      <c r="AO95" s="83"/>
      <c r="AP95" s="83"/>
      <c r="AQ95" s="71">
        <v>100</v>
      </c>
      <c r="AR95" s="71"/>
      <c r="AS95" s="71"/>
      <c r="AT95" s="71"/>
      <c r="AU95" s="71"/>
      <c r="AV95" s="71"/>
      <c r="AW95" s="71">
        <v>100</v>
      </c>
      <c r="AX95" s="71"/>
      <c r="AY95" s="71"/>
      <c r="AZ95" s="71"/>
      <c r="BA95" s="71"/>
      <c r="BB95" s="71"/>
      <c r="BC95" s="83">
        <f>IF(AQ95=0,0,AW95/AQ95)</f>
        <v>1</v>
      </c>
      <c r="BD95" s="83"/>
      <c r="BE95" s="83"/>
      <c r="BF95" s="83"/>
      <c r="BG95" s="83"/>
      <c r="BH95" s="83"/>
    </row>
    <row r="96" spans="1:60" s="5" customFormat="1" ht="15" customHeight="1" x14ac:dyDescent="0.2">
      <c r="A96" s="67"/>
      <c r="B96" s="67"/>
      <c r="C96" s="86" t="s">
        <v>111</v>
      </c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8"/>
      <c r="Y96" s="71">
        <v>0</v>
      </c>
      <c r="Z96" s="71"/>
      <c r="AA96" s="71"/>
      <c r="AB96" s="71"/>
      <c r="AC96" s="71"/>
      <c r="AD96" s="71"/>
      <c r="AE96" s="71">
        <v>0</v>
      </c>
      <c r="AF96" s="71"/>
      <c r="AG96" s="71"/>
      <c r="AH96" s="71"/>
      <c r="AI96" s="71"/>
      <c r="AJ96" s="71"/>
      <c r="AK96" s="83">
        <f>IF(Y96=0,0,AE96/Y96)</f>
        <v>0</v>
      </c>
      <c r="AL96" s="83"/>
      <c r="AM96" s="83"/>
      <c r="AN96" s="83"/>
      <c r="AO96" s="83"/>
      <c r="AP96" s="83"/>
      <c r="AQ96" s="71">
        <v>100</v>
      </c>
      <c r="AR96" s="71"/>
      <c r="AS96" s="71"/>
      <c r="AT96" s="71"/>
      <c r="AU96" s="71"/>
      <c r="AV96" s="71"/>
      <c r="AW96" s="71">
        <v>100</v>
      </c>
      <c r="AX96" s="71"/>
      <c r="AY96" s="71"/>
      <c r="AZ96" s="71"/>
      <c r="BA96" s="71"/>
      <c r="BB96" s="71"/>
      <c r="BC96" s="83">
        <f>IF(AQ96=0,0,AW96/AQ96)</f>
        <v>1</v>
      </c>
      <c r="BD96" s="83"/>
      <c r="BE96" s="83"/>
      <c r="BF96" s="83"/>
      <c r="BG96" s="83"/>
      <c r="BH96" s="83"/>
    </row>
    <row r="97" spans="1:60" s="5" customFormat="1" ht="15" customHeight="1" x14ac:dyDescent="0.2">
      <c r="A97" s="67"/>
      <c r="B97" s="67"/>
      <c r="C97" s="86" t="s">
        <v>112</v>
      </c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8"/>
      <c r="Y97" s="71">
        <v>0</v>
      </c>
      <c r="Z97" s="71"/>
      <c r="AA97" s="71"/>
      <c r="AB97" s="71"/>
      <c r="AC97" s="71"/>
      <c r="AD97" s="71"/>
      <c r="AE97" s="71">
        <v>0</v>
      </c>
      <c r="AF97" s="71"/>
      <c r="AG97" s="71"/>
      <c r="AH97" s="71"/>
      <c r="AI97" s="71"/>
      <c r="AJ97" s="71"/>
      <c r="AK97" s="83">
        <f>IF(Y97=0,0,AE97/Y97)</f>
        <v>0</v>
      </c>
      <c r="AL97" s="83"/>
      <c r="AM97" s="83"/>
      <c r="AN97" s="83"/>
      <c r="AO97" s="83"/>
      <c r="AP97" s="83"/>
      <c r="AQ97" s="71">
        <v>100</v>
      </c>
      <c r="AR97" s="71"/>
      <c r="AS97" s="71"/>
      <c r="AT97" s="71"/>
      <c r="AU97" s="71"/>
      <c r="AV97" s="71"/>
      <c r="AW97" s="71">
        <v>100</v>
      </c>
      <c r="AX97" s="71"/>
      <c r="AY97" s="71"/>
      <c r="AZ97" s="71"/>
      <c r="BA97" s="71"/>
      <c r="BB97" s="71"/>
      <c r="BC97" s="83">
        <f>IF(AQ97=0,0,AW97/AQ97)</f>
        <v>1</v>
      </c>
      <c r="BD97" s="83"/>
      <c r="BE97" s="83"/>
      <c r="BF97" s="83"/>
      <c r="BG97" s="83"/>
      <c r="BH97" s="83"/>
    </row>
    <row r="98" spans="1:60" s="5" customFormat="1" ht="15" customHeight="1" x14ac:dyDescent="0.2">
      <c r="A98" s="67"/>
      <c r="B98" s="67"/>
      <c r="C98" s="86" t="s">
        <v>113</v>
      </c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8"/>
      <c r="Y98" s="71">
        <v>0</v>
      </c>
      <c r="Z98" s="71"/>
      <c r="AA98" s="71"/>
      <c r="AB98" s="71"/>
      <c r="AC98" s="71"/>
      <c r="AD98" s="71"/>
      <c r="AE98" s="71">
        <v>0</v>
      </c>
      <c r="AF98" s="71"/>
      <c r="AG98" s="71"/>
      <c r="AH98" s="71"/>
      <c r="AI98" s="71"/>
      <c r="AJ98" s="71"/>
      <c r="AK98" s="83">
        <f>IF(Y98=0,0,AE98/Y98)</f>
        <v>0</v>
      </c>
      <c r="AL98" s="83"/>
      <c r="AM98" s="83"/>
      <c r="AN98" s="83"/>
      <c r="AO98" s="83"/>
      <c r="AP98" s="83"/>
      <c r="AQ98" s="71">
        <v>100</v>
      </c>
      <c r="AR98" s="71"/>
      <c r="AS98" s="71"/>
      <c r="AT98" s="71"/>
      <c r="AU98" s="71"/>
      <c r="AV98" s="71"/>
      <c r="AW98" s="71">
        <v>100</v>
      </c>
      <c r="AX98" s="71"/>
      <c r="AY98" s="71"/>
      <c r="AZ98" s="71"/>
      <c r="BA98" s="71"/>
      <c r="BB98" s="71"/>
      <c r="BC98" s="83">
        <f>IF(AQ98=0,0,AW98/AQ98)</f>
        <v>1</v>
      </c>
      <c r="BD98" s="83"/>
      <c r="BE98" s="83"/>
      <c r="BF98" s="83"/>
      <c r="BG98" s="83"/>
      <c r="BH98" s="83"/>
    </row>
    <row r="99" spans="1:60" s="5" customFormat="1" ht="15" customHeight="1" x14ac:dyDescent="0.2">
      <c r="A99" s="67"/>
      <c r="B99" s="67"/>
      <c r="C99" s="86" t="s">
        <v>114</v>
      </c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8"/>
      <c r="Y99" s="71">
        <v>0</v>
      </c>
      <c r="Z99" s="71"/>
      <c r="AA99" s="71"/>
      <c r="AB99" s="71"/>
      <c r="AC99" s="71"/>
      <c r="AD99" s="71"/>
      <c r="AE99" s="71">
        <v>0</v>
      </c>
      <c r="AF99" s="71"/>
      <c r="AG99" s="71"/>
      <c r="AH99" s="71"/>
      <c r="AI99" s="71"/>
      <c r="AJ99" s="71"/>
      <c r="AK99" s="83">
        <f>IF(Y99=0,0,AE99/Y99)</f>
        <v>0</v>
      </c>
      <c r="AL99" s="83"/>
      <c r="AM99" s="83"/>
      <c r="AN99" s="83"/>
      <c r="AO99" s="83"/>
      <c r="AP99" s="83"/>
      <c r="AQ99" s="71">
        <v>100</v>
      </c>
      <c r="AR99" s="71"/>
      <c r="AS99" s="71"/>
      <c r="AT99" s="71"/>
      <c r="AU99" s="71"/>
      <c r="AV99" s="71"/>
      <c r="AW99" s="71">
        <v>100</v>
      </c>
      <c r="AX99" s="71"/>
      <c r="AY99" s="71"/>
      <c r="AZ99" s="71"/>
      <c r="BA99" s="71"/>
      <c r="BB99" s="71"/>
      <c r="BC99" s="83">
        <f>IF(AQ99=0,0,AW99/AQ99)</f>
        <v>1</v>
      </c>
      <c r="BD99" s="83"/>
      <c r="BE99" s="83"/>
      <c r="BF99" s="83"/>
      <c r="BG99" s="83"/>
      <c r="BH99" s="83"/>
    </row>
    <row r="100" spans="1:60" s="5" customFormat="1" ht="15" customHeight="1" x14ac:dyDescent="0.2">
      <c r="A100" s="67"/>
      <c r="B100" s="67"/>
      <c r="C100" s="86" t="s">
        <v>115</v>
      </c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8"/>
      <c r="Y100" s="71">
        <v>0</v>
      </c>
      <c r="Z100" s="71"/>
      <c r="AA100" s="71"/>
      <c r="AB100" s="71"/>
      <c r="AC100" s="71"/>
      <c r="AD100" s="71"/>
      <c r="AE100" s="71">
        <v>0</v>
      </c>
      <c r="AF100" s="71"/>
      <c r="AG100" s="71"/>
      <c r="AH100" s="71"/>
      <c r="AI100" s="71"/>
      <c r="AJ100" s="71"/>
      <c r="AK100" s="83">
        <f>IF(Y100=0,0,AE100/Y100)</f>
        <v>0</v>
      </c>
      <c r="AL100" s="83"/>
      <c r="AM100" s="83"/>
      <c r="AN100" s="83"/>
      <c r="AO100" s="83"/>
      <c r="AP100" s="83"/>
      <c r="AQ100" s="71">
        <v>100</v>
      </c>
      <c r="AR100" s="71"/>
      <c r="AS100" s="71"/>
      <c r="AT100" s="71"/>
      <c r="AU100" s="71"/>
      <c r="AV100" s="71"/>
      <c r="AW100" s="71">
        <v>100</v>
      </c>
      <c r="AX100" s="71"/>
      <c r="AY100" s="71"/>
      <c r="AZ100" s="71"/>
      <c r="BA100" s="71"/>
      <c r="BB100" s="71"/>
      <c r="BC100" s="83">
        <f>IF(AQ100=0,0,AW100/AQ100)</f>
        <v>1</v>
      </c>
      <c r="BD100" s="83"/>
      <c r="BE100" s="83"/>
      <c r="BF100" s="83"/>
      <c r="BG100" s="83"/>
      <c r="BH100" s="83"/>
    </row>
    <row r="101" spans="1:60" s="5" customFormat="1" ht="15" customHeight="1" x14ac:dyDescent="0.2">
      <c r="A101" s="67"/>
      <c r="B101" s="67"/>
      <c r="C101" s="86" t="s">
        <v>116</v>
      </c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8"/>
      <c r="Y101" s="71">
        <v>0</v>
      </c>
      <c r="Z101" s="71"/>
      <c r="AA101" s="71"/>
      <c r="AB101" s="71"/>
      <c r="AC101" s="71"/>
      <c r="AD101" s="71"/>
      <c r="AE101" s="71">
        <v>0</v>
      </c>
      <c r="AF101" s="71"/>
      <c r="AG101" s="71"/>
      <c r="AH101" s="71"/>
      <c r="AI101" s="71"/>
      <c r="AJ101" s="71"/>
      <c r="AK101" s="83">
        <f>IF(Y101=0,0,AE101/Y101)</f>
        <v>0</v>
      </c>
      <c r="AL101" s="83"/>
      <c r="AM101" s="83"/>
      <c r="AN101" s="83"/>
      <c r="AO101" s="83"/>
      <c r="AP101" s="83"/>
      <c r="AQ101" s="71">
        <v>100</v>
      </c>
      <c r="AR101" s="71"/>
      <c r="AS101" s="71"/>
      <c r="AT101" s="71"/>
      <c r="AU101" s="71"/>
      <c r="AV101" s="71"/>
      <c r="AW101" s="71">
        <v>100</v>
      </c>
      <c r="AX101" s="71"/>
      <c r="AY101" s="71"/>
      <c r="AZ101" s="71"/>
      <c r="BA101" s="71"/>
      <c r="BB101" s="71"/>
      <c r="BC101" s="83">
        <f>IF(AQ101=0,0,AW101/AQ101)</f>
        <v>1</v>
      </c>
      <c r="BD101" s="83"/>
      <c r="BE101" s="83"/>
      <c r="BF101" s="83"/>
      <c r="BG101" s="83"/>
      <c r="BH101" s="83"/>
    </row>
    <row r="102" spans="1:60" s="5" customFormat="1" ht="15" customHeight="1" x14ac:dyDescent="0.2">
      <c r="A102" s="67"/>
      <c r="B102" s="67"/>
      <c r="C102" s="86" t="s">
        <v>117</v>
      </c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8"/>
      <c r="Y102" s="71">
        <v>0</v>
      </c>
      <c r="Z102" s="71"/>
      <c r="AA102" s="71"/>
      <c r="AB102" s="71"/>
      <c r="AC102" s="71"/>
      <c r="AD102" s="71"/>
      <c r="AE102" s="71">
        <v>0</v>
      </c>
      <c r="AF102" s="71"/>
      <c r="AG102" s="71"/>
      <c r="AH102" s="71"/>
      <c r="AI102" s="71"/>
      <c r="AJ102" s="71"/>
      <c r="AK102" s="83">
        <f>IF(Y102=0,0,AE102/Y102)</f>
        <v>0</v>
      </c>
      <c r="AL102" s="83"/>
      <c r="AM102" s="83"/>
      <c r="AN102" s="83"/>
      <c r="AO102" s="83"/>
      <c r="AP102" s="83"/>
      <c r="AQ102" s="71">
        <v>100</v>
      </c>
      <c r="AR102" s="71"/>
      <c r="AS102" s="71"/>
      <c r="AT102" s="71"/>
      <c r="AU102" s="71"/>
      <c r="AV102" s="71"/>
      <c r="AW102" s="71">
        <v>100</v>
      </c>
      <c r="AX102" s="71"/>
      <c r="AY102" s="71"/>
      <c r="AZ102" s="71"/>
      <c r="BA102" s="71"/>
      <c r="BB102" s="71"/>
      <c r="BC102" s="83">
        <f>IF(AQ102=0,0,AW102/AQ102)</f>
        <v>1</v>
      </c>
      <c r="BD102" s="83"/>
      <c r="BE102" s="83"/>
      <c r="BF102" s="83"/>
      <c r="BG102" s="83"/>
      <c r="BH102" s="83"/>
    </row>
    <row r="103" spans="1:60" s="5" customFormat="1" ht="25.5" customHeight="1" x14ac:dyDescent="0.2">
      <c r="A103" s="67"/>
      <c r="B103" s="67"/>
      <c r="C103" s="86" t="s">
        <v>118</v>
      </c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8"/>
      <c r="Y103" s="71">
        <v>0</v>
      </c>
      <c r="Z103" s="71"/>
      <c r="AA103" s="71"/>
      <c r="AB103" s="71"/>
      <c r="AC103" s="71"/>
      <c r="AD103" s="71"/>
      <c r="AE103" s="71">
        <v>0</v>
      </c>
      <c r="AF103" s="71"/>
      <c r="AG103" s="71"/>
      <c r="AH103" s="71"/>
      <c r="AI103" s="71"/>
      <c r="AJ103" s="71"/>
      <c r="AK103" s="83">
        <f>IF(Y103=0,0,AE103/Y103)</f>
        <v>0</v>
      </c>
      <c r="AL103" s="83"/>
      <c r="AM103" s="83"/>
      <c r="AN103" s="83"/>
      <c r="AO103" s="83"/>
      <c r="AP103" s="83"/>
      <c r="AQ103" s="71">
        <v>100</v>
      </c>
      <c r="AR103" s="71"/>
      <c r="AS103" s="71"/>
      <c r="AT103" s="71"/>
      <c r="AU103" s="71"/>
      <c r="AV103" s="71"/>
      <c r="AW103" s="71">
        <v>100</v>
      </c>
      <c r="AX103" s="71"/>
      <c r="AY103" s="71"/>
      <c r="AZ103" s="71"/>
      <c r="BA103" s="71"/>
      <c r="BB103" s="71"/>
      <c r="BC103" s="83">
        <f>IF(AQ103=0,0,AW103/AQ103)</f>
        <v>1</v>
      </c>
      <c r="BD103" s="83"/>
      <c r="BE103" s="83"/>
      <c r="BF103" s="83"/>
      <c r="BG103" s="83"/>
      <c r="BH103" s="83"/>
    </row>
    <row r="104" spans="1:60" s="5" customFormat="1" ht="25.5" customHeight="1" x14ac:dyDescent="0.2">
      <c r="A104" s="67"/>
      <c r="B104" s="67"/>
      <c r="C104" s="86" t="s">
        <v>119</v>
      </c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8"/>
      <c r="Y104" s="71">
        <v>0</v>
      </c>
      <c r="Z104" s="71"/>
      <c r="AA104" s="71"/>
      <c r="AB104" s="71"/>
      <c r="AC104" s="71"/>
      <c r="AD104" s="71"/>
      <c r="AE104" s="71">
        <v>0</v>
      </c>
      <c r="AF104" s="71"/>
      <c r="AG104" s="71"/>
      <c r="AH104" s="71"/>
      <c r="AI104" s="71"/>
      <c r="AJ104" s="71"/>
      <c r="AK104" s="83">
        <f>IF(Y104=0,0,AE104/Y104)</f>
        <v>0</v>
      </c>
      <c r="AL104" s="83"/>
      <c r="AM104" s="83"/>
      <c r="AN104" s="83"/>
      <c r="AO104" s="83"/>
      <c r="AP104" s="83"/>
      <c r="AQ104" s="71">
        <v>0.1</v>
      </c>
      <c r="AR104" s="71"/>
      <c r="AS104" s="71"/>
      <c r="AT104" s="71"/>
      <c r="AU104" s="71"/>
      <c r="AV104" s="71"/>
      <c r="AW104" s="71">
        <v>0.1</v>
      </c>
      <c r="AX104" s="71"/>
      <c r="AY104" s="71"/>
      <c r="AZ104" s="71"/>
      <c r="BA104" s="71"/>
      <c r="BB104" s="71"/>
      <c r="BC104" s="83">
        <f>IF(AQ104=0,0,AW104/AQ104)</f>
        <v>1</v>
      </c>
      <c r="BD104" s="83"/>
      <c r="BE104" s="83"/>
      <c r="BF104" s="83"/>
      <c r="BG104" s="83"/>
      <c r="BH104" s="83"/>
    </row>
    <row r="105" spans="1:60" s="5" customFormat="1" ht="25.5" customHeight="1" x14ac:dyDescent="0.2">
      <c r="A105" s="67"/>
      <c r="B105" s="67"/>
      <c r="C105" s="86" t="s">
        <v>120</v>
      </c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8"/>
      <c r="Y105" s="71">
        <v>0</v>
      </c>
      <c r="Z105" s="71"/>
      <c r="AA105" s="71"/>
      <c r="AB105" s="71"/>
      <c r="AC105" s="71"/>
      <c r="AD105" s="71"/>
      <c r="AE105" s="71">
        <v>0</v>
      </c>
      <c r="AF105" s="71"/>
      <c r="AG105" s="71"/>
      <c r="AH105" s="71"/>
      <c r="AI105" s="71"/>
      <c r="AJ105" s="71"/>
      <c r="AK105" s="83">
        <f>IF(Y105=0,0,AE105/Y105)</f>
        <v>0</v>
      </c>
      <c r="AL105" s="83"/>
      <c r="AM105" s="83"/>
      <c r="AN105" s="83"/>
      <c r="AO105" s="83"/>
      <c r="AP105" s="83"/>
      <c r="AQ105" s="71">
        <v>100</v>
      </c>
      <c r="AR105" s="71"/>
      <c r="AS105" s="71"/>
      <c r="AT105" s="71"/>
      <c r="AU105" s="71"/>
      <c r="AV105" s="71"/>
      <c r="AW105" s="71">
        <v>99.89</v>
      </c>
      <c r="AX105" s="71"/>
      <c r="AY105" s="71"/>
      <c r="AZ105" s="71"/>
      <c r="BA105" s="71"/>
      <c r="BB105" s="71"/>
      <c r="BC105" s="83">
        <f>IF(AQ105=0,0,AW105/AQ105)</f>
        <v>0.99890000000000001</v>
      </c>
      <c r="BD105" s="83"/>
      <c r="BE105" s="83"/>
      <c r="BF105" s="83"/>
      <c r="BG105" s="83"/>
      <c r="BH105" s="83"/>
    </row>
    <row r="106" spans="1:60" s="5" customFormat="1" ht="15" customHeight="1" x14ac:dyDescent="0.2"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4"/>
      <c r="AQ106" s="35"/>
      <c r="AR106" s="32"/>
      <c r="AS106" s="32"/>
      <c r="AT106" s="32"/>
      <c r="AU106" s="32"/>
      <c r="AV106" s="32"/>
      <c r="AW106" s="33"/>
      <c r="AX106" s="36"/>
      <c r="AY106" s="36"/>
      <c r="AZ106" s="36"/>
      <c r="BA106" s="36"/>
      <c r="BB106" s="36"/>
      <c r="BC106" s="37"/>
      <c r="BD106" s="37"/>
      <c r="BE106" s="37"/>
      <c r="BF106" s="37"/>
      <c r="BG106" s="37"/>
      <c r="BH106" s="37"/>
    </row>
    <row r="107" spans="1:60" ht="15" customHeight="1" x14ac:dyDescent="0.2">
      <c r="A107" s="69" t="s">
        <v>43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33"/>
      <c r="AF107" s="32"/>
      <c r="AG107" s="32"/>
      <c r="AH107" s="32"/>
      <c r="AI107" s="32"/>
      <c r="AJ107" s="32"/>
      <c r="AK107" s="34"/>
      <c r="AL107" s="34"/>
      <c r="AM107" s="34"/>
      <c r="AN107" s="34"/>
      <c r="AO107" s="34"/>
      <c r="AP107" s="34"/>
      <c r="AQ107" s="35"/>
      <c r="AR107" s="32"/>
      <c r="AS107" s="32"/>
      <c r="AT107" s="32"/>
      <c r="AU107" s="32"/>
      <c r="AV107" s="32"/>
      <c r="AW107" s="33"/>
      <c r="AX107" s="36"/>
      <c r="AY107" s="36"/>
      <c r="AZ107" s="36"/>
      <c r="BA107" s="36"/>
      <c r="BB107" s="36"/>
      <c r="BC107" s="37"/>
      <c r="BD107" s="37"/>
      <c r="BE107" s="37"/>
      <c r="BF107" s="37"/>
      <c r="BG107" s="37"/>
      <c r="BH107" s="37"/>
    </row>
    <row r="108" spans="1:60" ht="15" customHeight="1" x14ac:dyDescent="0.2">
      <c r="A108" s="29"/>
      <c r="B108" s="29"/>
      <c r="C108" s="3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2"/>
      <c r="Z108" s="32"/>
      <c r="AA108" s="32"/>
      <c r="AB108" s="32"/>
      <c r="AC108" s="32"/>
      <c r="AD108" s="32"/>
      <c r="AE108" s="33"/>
      <c r="AF108" s="32"/>
      <c r="AG108" s="32"/>
      <c r="AH108" s="32"/>
      <c r="AI108" s="32"/>
      <c r="AJ108" s="32"/>
      <c r="AK108" s="34"/>
      <c r="AL108" s="34"/>
      <c r="AM108" s="34"/>
      <c r="AN108" s="34"/>
      <c r="AO108" s="34"/>
      <c r="AP108" s="34"/>
      <c r="AQ108" s="35"/>
      <c r="AR108" s="32"/>
      <c r="AS108" s="32"/>
      <c r="AT108" s="32"/>
      <c r="AU108" s="32"/>
      <c r="AV108" s="32"/>
      <c r="AW108" s="33"/>
      <c r="AX108" s="36"/>
      <c r="AY108" s="36"/>
      <c r="AZ108" s="36"/>
      <c r="BA108" s="36"/>
      <c r="BB108" s="36"/>
      <c r="BC108" s="37"/>
      <c r="BD108" s="37"/>
      <c r="BE108" s="37"/>
      <c r="BF108" s="37"/>
      <c r="BG108" s="37"/>
      <c r="BH108" s="37"/>
    </row>
    <row r="109" spans="1:60" s="38" customFormat="1" ht="15.75" x14ac:dyDescent="0.25">
      <c r="B109" s="38" t="s">
        <v>30</v>
      </c>
    </row>
    <row r="110" spans="1:60" s="38" customFormat="1" ht="48.75" customHeight="1" x14ac:dyDescent="0.25">
      <c r="B110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</row>
    <row r="111" spans="1:60" s="38" customFormat="1" ht="1.5" hidden="1" customHeight="1" x14ac:dyDescent="0.25"/>
    <row r="112" spans="1:60" s="38" customFormat="1" ht="1.5" hidden="1" customHeight="1" x14ac:dyDescent="0.25"/>
    <row r="113" spans="1:60" s="38" customFormat="1" ht="78.75" customHeight="1" x14ac:dyDescent="0.25">
      <c r="A113" s="98" t="s">
        <v>136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</row>
    <row r="114" spans="1:60" s="38" customFormat="1" ht="15.75" x14ac:dyDescent="0.25"/>
    <row r="115" spans="1:60" s="38" customFormat="1" ht="15.75" x14ac:dyDescent="0.25">
      <c r="B115" s="38" t="s">
        <v>31</v>
      </c>
    </row>
    <row r="116" spans="1:60" s="38" customFormat="1" ht="15.75" x14ac:dyDescent="0.25"/>
    <row r="117" spans="1:60" s="38" customFormat="1" ht="15.75" x14ac:dyDescent="0.25"/>
    <row r="118" spans="1:60" s="38" customFormat="1" ht="15.75" x14ac:dyDescent="0.25"/>
    <row r="119" spans="1:60" s="38" customFormat="1" ht="63" customHeight="1" x14ac:dyDescent="0.25">
      <c r="A119" s="98" t="s">
        <v>138</v>
      </c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</row>
    <row r="120" spans="1:60" s="38" customFormat="1" ht="15.75" x14ac:dyDescent="0.25"/>
    <row r="121" spans="1:60" s="38" customFormat="1" ht="24.75" customHeight="1" x14ac:dyDescent="0.25">
      <c r="B121" s="84" t="s">
        <v>32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</row>
    <row r="122" spans="1:60" s="38" customFormat="1" ht="15.75" x14ac:dyDescent="0.25"/>
    <row r="123" spans="1:60" s="38" customFormat="1" ht="15.75" x14ac:dyDescent="0.25"/>
    <row r="124" spans="1:60" s="38" customFormat="1" ht="22.5" customHeight="1" x14ac:dyDescent="0.25"/>
    <row r="125" spans="1:60" s="38" customFormat="1" ht="47.25" customHeight="1" x14ac:dyDescent="0.25">
      <c r="A125" s="98" t="s">
        <v>137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</row>
    <row r="126" spans="1:60" s="38" customFormat="1" ht="15.75" x14ac:dyDescent="0.25"/>
    <row r="127" spans="1:60" s="38" customFormat="1" ht="15.75" x14ac:dyDescent="0.25"/>
    <row r="128" spans="1:60" s="38" customFormat="1" ht="15.75" x14ac:dyDescent="0.25"/>
    <row r="129" spans="1:78" s="38" customFormat="1" ht="15.75" x14ac:dyDescent="0.25">
      <c r="A129" s="99" t="s">
        <v>139</v>
      </c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</row>
    <row r="130" spans="1:78" s="38" customFormat="1" ht="15.75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</row>
    <row r="131" spans="1:78" s="38" customFormat="1" ht="15.75" x14ac:dyDescent="0.25">
      <c r="A131" s="100" t="s">
        <v>140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</row>
    <row r="132" spans="1:78" s="38" customFormat="1" ht="19.5" customHeight="1" x14ac:dyDescent="0.25">
      <c r="C132" s="61" t="s">
        <v>46</v>
      </c>
      <c r="D132" s="62"/>
      <c r="E132" s="101" t="s">
        <v>141</v>
      </c>
      <c r="F132" s="43"/>
      <c r="G132" s="43"/>
      <c r="H132" s="43"/>
      <c r="I132" s="43"/>
      <c r="J132" s="43"/>
      <c r="K132" s="43"/>
      <c r="L132" s="43"/>
    </row>
    <row r="133" spans="1:78" s="40" customFormat="1" ht="17.25" customHeight="1" x14ac:dyDescent="0.2">
      <c r="B133" s="40" t="s">
        <v>33</v>
      </c>
    </row>
    <row r="134" spans="1:78" s="38" customFormat="1" ht="15.75" x14ac:dyDescent="0.25">
      <c r="E134" s="38" t="s">
        <v>34</v>
      </c>
    </row>
    <row r="135" spans="1:78" s="38" customFormat="1" ht="6" customHeight="1" x14ac:dyDescent="0.25"/>
    <row r="136" spans="1:78" s="38" customFormat="1" ht="15.75" x14ac:dyDescent="0.25">
      <c r="C136" s="57" t="s">
        <v>45</v>
      </c>
      <c r="D136" s="57"/>
      <c r="E136" s="102" t="s">
        <v>142</v>
      </c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</row>
    <row r="137" spans="1:78" ht="15.75" x14ac:dyDescent="0.2">
      <c r="A137" s="23"/>
      <c r="B137" s="23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6"/>
      <c r="BS137" s="6"/>
      <c r="BT137" s="6"/>
      <c r="BU137" s="6"/>
      <c r="BV137" s="6"/>
      <c r="BW137" s="6"/>
      <c r="BX137" s="6"/>
      <c r="BY137" s="6"/>
      <c r="BZ137" s="5"/>
    </row>
    <row r="138" spans="1:78" ht="15.75" x14ac:dyDescent="0.2">
      <c r="A138" s="23"/>
      <c r="B138" s="23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6"/>
      <c r="BS138" s="6"/>
      <c r="BT138" s="6"/>
      <c r="BU138" s="6"/>
      <c r="BV138" s="6"/>
      <c r="BW138" s="6"/>
      <c r="BX138" s="6"/>
      <c r="BY138" s="6"/>
      <c r="BZ138" s="5"/>
    </row>
    <row r="139" spans="1:78" ht="31.5" customHeight="1" x14ac:dyDescent="0.2">
      <c r="A139" s="89" t="s">
        <v>121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</row>
    <row r="140" spans="1:78" ht="15.75" x14ac:dyDescent="0.2">
      <c r="A140" s="23"/>
      <c r="B140" s="23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6"/>
      <c r="BS140" s="6"/>
      <c r="BT140" s="6"/>
      <c r="BU140" s="6"/>
      <c r="BV140" s="6"/>
      <c r="BW140" s="6"/>
      <c r="BX140" s="6"/>
      <c r="BY140" s="6"/>
      <c r="BZ140" s="5"/>
    </row>
    <row r="141" spans="1:78" ht="15.95" customHeight="1" x14ac:dyDescent="0.2">
      <c r="A141" s="55" t="s">
        <v>9</v>
      </c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</row>
    <row r="142" spans="1:78" ht="47.25" customHeight="1" x14ac:dyDescent="0.2">
      <c r="A142" s="89" t="s">
        <v>122</v>
      </c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</row>
    <row r="143" spans="1:78" ht="15.95" customHeight="1" x14ac:dyDescent="0.2">
      <c r="A143" s="9"/>
      <c r="B143" s="9"/>
      <c r="C143" s="9"/>
      <c r="D143" s="9"/>
      <c r="E143" s="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</row>
    <row r="144" spans="1:78" ht="12" customHeight="1" x14ac:dyDescent="0.2">
      <c r="A144" s="22" t="s">
        <v>21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</row>
    <row r="145" spans="1:64" ht="12" customHeight="1" x14ac:dyDescent="0.2">
      <c r="A145" s="22" t="s">
        <v>18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</row>
    <row r="146" spans="1:64" s="22" customFormat="1" ht="12" customHeight="1" x14ac:dyDescent="0.2">
      <c r="A146" s="22" t="s">
        <v>19</v>
      </c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</row>
    <row r="147" spans="1:64" ht="15.95" customHeight="1" x14ac:dyDescent="0.25">
      <c r="A147" s="21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</row>
    <row r="148" spans="1:64" ht="42" customHeight="1" x14ac:dyDescent="0.25">
      <c r="A148" s="94" t="s">
        <v>125</v>
      </c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2"/>
      <c r="AO148" s="2"/>
      <c r="AP148" s="95" t="s">
        <v>126</v>
      </c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</row>
    <row r="149" spans="1:64" x14ac:dyDescent="0.2">
      <c r="W149" s="52" t="s">
        <v>3</v>
      </c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3"/>
      <c r="AO149" s="3"/>
      <c r="AP149" s="52" t="s">
        <v>20</v>
      </c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</row>
  </sheetData>
  <mergeCells count="677">
    <mergeCell ref="AW105:BB105"/>
    <mergeCell ref="BC105:BH105"/>
    <mergeCell ref="A105:B105"/>
    <mergeCell ref="C105:X105"/>
    <mergeCell ref="Y105:AD105"/>
    <mergeCell ref="AE105:AJ105"/>
    <mergeCell ref="AK105:AP105"/>
    <mergeCell ref="AQ105:AV105"/>
    <mergeCell ref="AW103:BB103"/>
    <mergeCell ref="BC103:BH103"/>
    <mergeCell ref="A104:B104"/>
    <mergeCell ref="C104:X104"/>
    <mergeCell ref="Y104:AD104"/>
    <mergeCell ref="AE104:AJ104"/>
    <mergeCell ref="AK104:AP104"/>
    <mergeCell ref="AQ104:AV104"/>
    <mergeCell ref="AW104:BB104"/>
    <mergeCell ref="BC104:BH104"/>
    <mergeCell ref="A103:B103"/>
    <mergeCell ref="C103:X103"/>
    <mergeCell ref="Y103:AD103"/>
    <mergeCell ref="AE103:AJ103"/>
    <mergeCell ref="AK103:AP103"/>
    <mergeCell ref="AQ103:AV103"/>
    <mergeCell ref="AW101:BB101"/>
    <mergeCell ref="BC101:BH101"/>
    <mergeCell ref="A102:B102"/>
    <mergeCell ref="C102:X102"/>
    <mergeCell ref="Y102:AD102"/>
    <mergeCell ref="AE102:AJ102"/>
    <mergeCell ref="AK102:AP102"/>
    <mergeCell ref="AQ102:AV102"/>
    <mergeCell ref="AW102:BB102"/>
    <mergeCell ref="BC102:BH102"/>
    <mergeCell ref="A101:B101"/>
    <mergeCell ref="C101:X101"/>
    <mergeCell ref="Y101:AD101"/>
    <mergeCell ref="AE101:AJ101"/>
    <mergeCell ref="AK101:AP101"/>
    <mergeCell ref="AQ101:AV101"/>
    <mergeCell ref="AW99:BB99"/>
    <mergeCell ref="BC99:BH99"/>
    <mergeCell ref="A100:B100"/>
    <mergeCell ref="C100:X100"/>
    <mergeCell ref="Y100:AD100"/>
    <mergeCell ref="AE100:AJ100"/>
    <mergeCell ref="AK100:AP100"/>
    <mergeCell ref="AQ100:AV100"/>
    <mergeCell ref="AW100:BB100"/>
    <mergeCell ref="BC100:BH100"/>
    <mergeCell ref="A99:B99"/>
    <mergeCell ref="C99:X99"/>
    <mergeCell ref="Y99:AD99"/>
    <mergeCell ref="AE99:AJ99"/>
    <mergeCell ref="AK99:AP99"/>
    <mergeCell ref="AQ99:AV99"/>
    <mergeCell ref="AW97:BB97"/>
    <mergeCell ref="BC97:BH97"/>
    <mergeCell ref="A98:B98"/>
    <mergeCell ref="C98:X98"/>
    <mergeCell ref="Y98:AD98"/>
    <mergeCell ref="AE98:AJ98"/>
    <mergeCell ref="AK98:AP98"/>
    <mergeCell ref="AQ98:AV98"/>
    <mergeCell ref="AW98:BB98"/>
    <mergeCell ref="BC98:BH98"/>
    <mergeCell ref="A97:B97"/>
    <mergeCell ref="C97:X97"/>
    <mergeCell ref="Y97:AD97"/>
    <mergeCell ref="AE97:AJ97"/>
    <mergeCell ref="AK97:AP97"/>
    <mergeCell ref="AQ97:AV97"/>
    <mergeCell ref="AW95:BB95"/>
    <mergeCell ref="BC95:BH95"/>
    <mergeCell ref="A96:B96"/>
    <mergeCell ref="C96:X96"/>
    <mergeCell ref="Y96:AD96"/>
    <mergeCell ref="AE96:AJ96"/>
    <mergeCell ref="AK96:AP96"/>
    <mergeCell ref="AQ96:AV96"/>
    <mergeCell ref="AW96:BB96"/>
    <mergeCell ref="BC96:BH96"/>
    <mergeCell ref="A95:B95"/>
    <mergeCell ref="C95:X95"/>
    <mergeCell ref="Y95:AD95"/>
    <mergeCell ref="AE95:AJ95"/>
    <mergeCell ref="AK95:AP95"/>
    <mergeCell ref="AQ95:AV95"/>
    <mergeCell ref="AW93:BB93"/>
    <mergeCell ref="BC93:BH93"/>
    <mergeCell ref="A94:B94"/>
    <mergeCell ref="C94:X94"/>
    <mergeCell ref="Y94:AD94"/>
    <mergeCell ref="AE94:AJ94"/>
    <mergeCell ref="AK94:AP94"/>
    <mergeCell ref="AQ94:AV94"/>
    <mergeCell ref="AW94:BB94"/>
    <mergeCell ref="BC94:BH94"/>
    <mergeCell ref="A93:B93"/>
    <mergeCell ref="C93:X93"/>
    <mergeCell ref="Y93:AD93"/>
    <mergeCell ref="AE93:AJ93"/>
    <mergeCell ref="AK93:AP93"/>
    <mergeCell ref="AQ93:AV93"/>
    <mergeCell ref="AW91:BB91"/>
    <mergeCell ref="BC91:BH91"/>
    <mergeCell ref="A92:B92"/>
    <mergeCell ref="C92:X92"/>
    <mergeCell ref="Y92:AD92"/>
    <mergeCell ref="AE92:AJ92"/>
    <mergeCell ref="AK92:AP92"/>
    <mergeCell ref="AQ92:AV92"/>
    <mergeCell ref="AW92:BB92"/>
    <mergeCell ref="BC92:BH92"/>
    <mergeCell ref="A91:B91"/>
    <mergeCell ref="C91:X91"/>
    <mergeCell ref="Y91:AD91"/>
    <mergeCell ref="AE91:AJ91"/>
    <mergeCell ref="AK91:AP91"/>
    <mergeCell ref="AQ91:AV91"/>
    <mergeCell ref="AW89:BB89"/>
    <mergeCell ref="BC89:BH89"/>
    <mergeCell ref="A90:B90"/>
    <mergeCell ref="C90:X90"/>
    <mergeCell ref="Y90:AD90"/>
    <mergeCell ref="AE90:AJ90"/>
    <mergeCell ref="AK90:AP90"/>
    <mergeCell ref="AQ90:AV90"/>
    <mergeCell ref="AW90:BB90"/>
    <mergeCell ref="BC90:BH90"/>
    <mergeCell ref="A89:B89"/>
    <mergeCell ref="C89:X89"/>
    <mergeCell ref="Y89:AD89"/>
    <mergeCell ref="AE89:AJ89"/>
    <mergeCell ref="AK89:AP89"/>
    <mergeCell ref="AQ89:AV89"/>
    <mergeCell ref="AW87:BB87"/>
    <mergeCell ref="BC87:BH87"/>
    <mergeCell ref="A88:B88"/>
    <mergeCell ref="C88:X88"/>
    <mergeCell ref="Y88:AD88"/>
    <mergeCell ref="AE88:AJ88"/>
    <mergeCell ref="AK88:AP88"/>
    <mergeCell ref="AQ88:AV88"/>
    <mergeCell ref="AW88:BB88"/>
    <mergeCell ref="BC88:BH88"/>
    <mergeCell ref="A87:B87"/>
    <mergeCell ref="C87:X87"/>
    <mergeCell ref="Y87:AD87"/>
    <mergeCell ref="AE87:AJ87"/>
    <mergeCell ref="AK87:AP87"/>
    <mergeCell ref="AQ87:AV87"/>
    <mergeCell ref="AW85:BB85"/>
    <mergeCell ref="BC85:BH85"/>
    <mergeCell ref="A86:B86"/>
    <mergeCell ref="C86:X86"/>
    <mergeCell ref="Y86:AD86"/>
    <mergeCell ref="AE86:AJ86"/>
    <mergeCell ref="AK86:AP86"/>
    <mergeCell ref="AQ86:AV86"/>
    <mergeCell ref="AW86:BB86"/>
    <mergeCell ref="BC86:BH86"/>
    <mergeCell ref="A85:B85"/>
    <mergeCell ref="C85:X85"/>
    <mergeCell ref="Y85:AD85"/>
    <mergeCell ref="AE85:AJ85"/>
    <mergeCell ref="AK85:AP85"/>
    <mergeCell ref="AQ85:AV85"/>
    <mergeCell ref="AW83:BB83"/>
    <mergeCell ref="BC83:BH83"/>
    <mergeCell ref="A84:B84"/>
    <mergeCell ref="C84:X84"/>
    <mergeCell ref="Y84:AD84"/>
    <mergeCell ref="AE84:AJ84"/>
    <mergeCell ref="AK84:AP84"/>
    <mergeCell ref="AQ84:AV84"/>
    <mergeCell ref="AW84:BB84"/>
    <mergeCell ref="BC84:BH84"/>
    <mergeCell ref="A83:B83"/>
    <mergeCell ref="C83:X83"/>
    <mergeCell ref="Y83:AD83"/>
    <mergeCell ref="AE83:AJ83"/>
    <mergeCell ref="AK83:AP83"/>
    <mergeCell ref="AQ83:AV83"/>
    <mergeCell ref="AW81:BB81"/>
    <mergeCell ref="BC81:BH81"/>
    <mergeCell ref="A82:B82"/>
    <mergeCell ref="C82:X82"/>
    <mergeCell ref="Y82:AD82"/>
    <mergeCell ref="AE82:AJ82"/>
    <mergeCell ref="AK82:AP82"/>
    <mergeCell ref="AQ82:AV82"/>
    <mergeCell ref="AW82:BB82"/>
    <mergeCell ref="BC82:BH82"/>
    <mergeCell ref="A81:B81"/>
    <mergeCell ref="C81:X81"/>
    <mergeCell ref="Y81:AD81"/>
    <mergeCell ref="AE81:AJ81"/>
    <mergeCell ref="AK81:AP81"/>
    <mergeCell ref="AQ81:AV81"/>
    <mergeCell ref="AW79:BB79"/>
    <mergeCell ref="BC79:BH79"/>
    <mergeCell ref="A80:B80"/>
    <mergeCell ref="C80:X80"/>
    <mergeCell ref="Y80:AD80"/>
    <mergeCell ref="AE80:AJ80"/>
    <mergeCell ref="AK80:AP80"/>
    <mergeCell ref="AQ80:AV80"/>
    <mergeCell ref="AW80:BB80"/>
    <mergeCell ref="BC80:BH80"/>
    <mergeCell ref="A79:B79"/>
    <mergeCell ref="C79:X79"/>
    <mergeCell ref="Y79:AD79"/>
    <mergeCell ref="AE79:AJ79"/>
    <mergeCell ref="AK79:AP79"/>
    <mergeCell ref="AQ79:AV79"/>
    <mergeCell ref="AW77:BB77"/>
    <mergeCell ref="BC77:BH77"/>
    <mergeCell ref="A78:B78"/>
    <mergeCell ref="C78:X78"/>
    <mergeCell ref="Y78:AD78"/>
    <mergeCell ref="AE78:AJ78"/>
    <mergeCell ref="AK78:AP78"/>
    <mergeCell ref="AQ78:AV78"/>
    <mergeCell ref="AW78:BB78"/>
    <mergeCell ref="BC78:BH78"/>
    <mergeCell ref="A77:B77"/>
    <mergeCell ref="C77:X77"/>
    <mergeCell ref="Y77:AD77"/>
    <mergeCell ref="AE77:AJ77"/>
    <mergeCell ref="AK77:AP77"/>
    <mergeCell ref="AQ77:AV77"/>
    <mergeCell ref="AW75:BB75"/>
    <mergeCell ref="BC75:BH75"/>
    <mergeCell ref="A76:B76"/>
    <mergeCell ref="C76:X76"/>
    <mergeCell ref="Y76:AD76"/>
    <mergeCell ref="AE76:AJ76"/>
    <mergeCell ref="AK76:AP76"/>
    <mergeCell ref="AQ76:AV76"/>
    <mergeCell ref="AW76:BB76"/>
    <mergeCell ref="BC76:BH76"/>
    <mergeCell ref="A75:B75"/>
    <mergeCell ref="C75:X75"/>
    <mergeCell ref="Y75:AD75"/>
    <mergeCell ref="AE75:AJ75"/>
    <mergeCell ref="AK75:AP75"/>
    <mergeCell ref="AQ75:AV75"/>
    <mergeCell ref="AW73:BB73"/>
    <mergeCell ref="BC73:BH73"/>
    <mergeCell ref="A74:B74"/>
    <mergeCell ref="C74:X74"/>
    <mergeCell ref="Y74:AD74"/>
    <mergeCell ref="AE74:AJ74"/>
    <mergeCell ref="AK74:AP74"/>
    <mergeCell ref="AQ74:AV74"/>
    <mergeCell ref="AW74:BB74"/>
    <mergeCell ref="BC74:BH74"/>
    <mergeCell ref="A73:B73"/>
    <mergeCell ref="C73:X73"/>
    <mergeCell ref="Y73:AD73"/>
    <mergeCell ref="AE73:AJ73"/>
    <mergeCell ref="AK73:AP73"/>
    <mergeCell ref="AQ73:AV73"/>
    <mergeCell ref="Y72:AD72"/>
    <mergeCell ref="AE72:AJ72"/>
    <mergeCell ref="AK72:AP72"/>
    <mergeCell ref="AQ72:AV72"/>
    <mergeCell ref="AW72:BB72"/>
    <mergeCell ref="BC72:BH72"/>
    <mergeCell ref="A71:B71"/>
    <mergeCell ref="C71:X71"/>
    <mergeCell ref="Y71:AD71"/>
    <mergeCell ref="AE71:AJ71"/>
    <mergeCell ref="AK71:AP71"/>
    <mergeCell ref="AQ71:AV71"/>
    <mergeCell ref="AW71:BB71"/>
    <mergeCell ref="BC71:BH71"/>
    <mergeCell ref="AW66:BB66"/>
    <mergeCell ref="BC66:BH66"/>
    <mergeCell ref="A67:B67"/>
    <mergeCell ref="C67:X67"/>
    <mergeCell ref="Y67:AD67"/>
    <mergeCell ref="AE67:AJ67"/>
    <mergeCell ref="AK67:AP67"/>
    <mergeCell ref="AQ67:AV67"/>
    <mergeCell ref="AW67:BB67"/>
    <mergeCell ref="BC67:BH67"/>
    <mergeCell ref="A66:B66"/>
    <mergeCell ref="C66:X66"/>
    <mergeCell ref="Y66:AD66"/>
    <mergeCell ref="AE66:AJ66"/>
    <mergeCell ref="AK66:AP66"/>
    <mergeCell ref="AQ66:AV66"/>
    <mergeCell ref="AW64:BB64"/>
    <mergeCell ref="BC64:BH64"/>
    <mergeCell ref="A65:B65"/>
    <mergeCell ref="C65:X65"/>
    <mergeCell ref="Y65:AD65"/>
    <mergeCell ref="AE65:AJ65"/>
    <mergeCell ref="AK65:AP65"/>
    <mergeCell ref="AQ65:AV65"/>
    <mergeCell ref="AW65:BB65"/>
    <mergeCell ref="BC65:BH65"/>
    <mergeCell ref="A64:B64"/>
    <mergeCell ref="C64:X64"/>
    <mergeCell ref="Y64:AD64"/>
    <mergeCell ref="AE64:AJ64"/>
    <mergeCell ref="AK64:AP64"/>
    <mergeCell ref="AQ64:AV64"/>
    <mergeCell ref="AW62:BB62"/>
    <mergeCell ref="BC62:BH62"/>
    <mergeCell ref="A63:B63"/>
    <mergeCell ref="C63:X63"/>
    <mergeCell ref="Y63:AD63"/>
    <mergeCell ref="AE63:AJ63"/>
    <mergeCell ref="AK63:AP63"/>
    <mergeCell ref="AQ63:AV63"/>
    <mergeCell ref="AW63:BB63"/>
    <mergeCell ref="BC63:BH63"/>
    <mergeCell ref="A62:B62"/>
    <mergeCell ref="C62:X62"/>
    <mergeCell ref="Y62:AD62"/>
    <mergeCell ref="AE62:AJ62"/>
    <mergeCell ref="AK62:AP62"/>
    <mergeCell ref="AQ62:AV62"/>
    <mergeCell ref="AW60:BB60"/>
    <mergeCell ref="BC60:BH60"/>
    <mergeCell ref="A61:B61"/>
    <mergeCell ref="C61:X61"/>
    <mergeCell ref="Y61:AD61"/>
    <mergeCell ref="AE61:AJ61"/>
    <mergeCell ref="AK61:AP61"/>
    <mergeCell ref="AQ61:AV61"/>
    <mergeCell ref="AW61:BB61"/>
    <mergeCell ref="BC61:BH61"/>
    <mergeCell ref="A60:B60"/>
    <mergeCell ref="C60:X60"/>
    <mergeCell ref="Y60:AD60"/>
    <mergeCell ref="AE60:AJ60"/>
    <mergeCell ref="AK60:AP60"/>
    <mergeCell ref="AQ60:AV60"/>
    <mergeCell ref="AW58:BB58"/>
    <mergeCell ref="BC58:BH58"/>
    <mergeCell ref="A59:B59"/>
    <mergeCell ref="C59:X59"/>
    <mergeCell ref="Y59:AD59"/>
    <mergeCell ref="AE59:AJ59"/>
    <mergeCell ref="AK59:AP59"/>
    <mergeCell ref="AQ59:AV59"/>
    <mergeCell ref="AW59:BB59"/>
    <mergeCell ref="BC59:BH59"/>
    <mergeCell ref="A58:B58"/>
    <mergeCell ref="C58:X58"/>
    <mergeCell ref="Y58:AD58"/>
    <mergeCell ref="AE58:AJ58"/>
    <mergeCell ref="AK58:AP58"/>
    <mergeCell ref="AQ58:AV58"/>
    <mergeCell ref="AW56:BB56"/>
    <mergeCell ref="BC56:BH56"/>
    <mergeCell ref="A57:B57"/>
    <mergeCell ref="C57:X57"/>
    <mergeCell ref="Y57:AD57"/>
    <mergeCell ref="AE57:AJ57"/>
    <mergeCell ref="AK57:AP57"/>
    <mergeCell ref="AQ57:AV57"/>
    <mergeCell ref="AW57:BB57"/>
    <mergeCell ref="BC57:BH57"/>
    <mergeCell ref="A56:B56"/>
    <mergeCell ref="C56:X56"/>
    <mergeCell ref="Y56:AD56"/>
    <mergeCell ref="AE56:AJ56"/>
    <mergeCell ref="AK56:AP56"/>
    <mergeCell ref="AQ56:AV56"/>
    <mergeCell ref="AW54:BB54"/>
    <mergeCell ref="BC54:BH54"/>
    <mergeCell ref="A55:B55"/>
    <mergeCell ref="C55:X55"/>
    <mergeCell ref="Y55:AD55"/>
    <mergeCell ref="AE55:AJ55"/>
    <mergeCell ref="AK55:AP55"/>
    <mergeCell ref="AQ55:AV55"/>
    <mergeCell ref="AW55:BB55"/>
    <mergeCell ref="BC55:BH55"/>
    <mergeCell ref="A54:B54"/>
    <mergeCell ref="C54:X54"/>
    <mergeCell ref="Y54:AD54"/>
    <mergeCell ref="AE54:AJ54"/>
    <mergeCell ref="AK54:AP54"/>
    <mergeCell ref="AQ54:AV54"/>
    <mergeCell ref="AW52:BB52"/>
    <mergeCell ref="BC52:BH52"/>
    <mergeCell ref="A53:B53"/>
    <mergeCell ref="C53:X53"/>
    <mergeCell ref="Y53:AD53"/>
    <mergeCell ref="AE53:AJ53"/>
    <mergeCell ref="AK53:AP53"/>
    <mergeCell ref="AQ53:AV53"/>
    <mergeCell ref="AW53:BB53"/>
    <mergeCell ref="BC53:BH53"/>
    <mergeCell ref="A52:B52"/>
    <mergeCell ref="C52:X52"/>
    <mergeCell ref="Y52:AD52"/>
    <mergeCell ref="AE52:AJ52"/>
    <mergeCell ref="AK52:AP52"/>
    <mergeCell ref="AQ52:AV52"/>
    <mergeCell ref="AW50:BB50"/>
    <mergeCell ref="BC50:BH50"/>
    <mergeCell ref="A51:B51"/>
    <mergeCell ref="C51:X51"/>
    <mergeCell ref="Y51:AD51"/>
    <mergeCell ref="AE51:AJ51"/>
    <mergeCell ref="AK51:AP51"/>
    <mergeCell ref="AQ51:AV51"/>
    <mergeCell ref="AW51:BB51"/>
    <mergeCell ref="BC51:BH51"/>
    <mergeCell ref="A50:B50"/>
    <mergeCell ref="C50:X50"/>
    <mergeCell ref="Y50:AD50"/>
    <mergeCell ref="AE50:AJ50"/>
    <mergeCell ref="AK50:AP50"/>
    <mergeCell ref="AQ50:AV50"/>
    <mergeCell ref="AW48:BB48"/>
    <mergeCell ref="BC48:BH48"/>
    <mergeCell ref="A49:B49"/>
    <mergeCell ref="C49:X49"/>
    <mergeCell ref="Y49:AD49"/>
    <mergeCell ref="AE49:AJ49"/>
    <mergeCell ref="AK49:AP49"/>
    <mergeCell ref="AQ49:AV49"/>
    <mergeCell ref="AW49:BB49"/>
    <mergeCell ref="BC49:BH49"/>
    <mergeCell ref="A48:B48"/>
    <mergeCell ref="C48:X48"/>
    <mergeCell ref="Y48:AD48"/>
    <mergeCell ref="AE48:AJ48"/>
    <mergeCell ref="AK48:AP48"/>
    <mergeCell ref="AQ48:AV48"/>
    <mergeCell ref="AW46:BB46"/>
    <mergeCell ref="BC46:BH46"/>
    <mergeCell ref="A47:B47"/>
    <mergeCell ref="C47:X47"/>
    <mergeCell ref="Y47:AD47"/>
    <mergeCell ref="AE47:AJ47"/>
    <mergeCell ref="AK47:AP47"/>
    <mergeCell ref="AQ47:AV47"/>
    <mergeCell ref="AW47:BB47"/>
    <mergeCell ref="BC47:BH47"/>
    <mergeCell ref="A46:B46"/>
    <mergeCell ref="C46:X46"/>
    <mergeCell ref="Y46:AD46"/>
    <mergeCell ref="AE46:AJ46"/>
    <mergeCell ref="AK46:AP46"/>
    <mergeCell ref="AQ46:AV46"/>
    <mergeCell ref="AW44:BB44"/>
    <mergeCell ref="BC44:BH44"/>
    <mergeCell ref="A45:B45"/>
    <mergeCell ref="C45:X45"/>
    <mergeCell ref="Y45:AD45"/>
    <mergeCell ref="AE45:AJ45"/>
    <mergeCell ref="AK45:AP45"/>
    <mergeCell ref="AQ45:AV45"/>
    <mergeCell ref="AW45:BB45"/>
    <mergeCell ref="BC45:BH45"/>
    <mergeCell ref="A44:B44"/>
    <mergeCell ref="C44:X44"/>
    <mergeCell ref="Y44:AD44"/>
    <mergeCell ref="AE44:AJ44"/>
    <mergeCell ref="AK44:AP44"/>
    <mergeCell ref="AQ44:AV44"/>
    <mergeCell ref="AW42:BB42"/>
    <mergeCell ref="BC42:BH42"/>
    <mergeCell ref="A43:B43"/>
    <mergeCell ref="C43:X43"/>
    <mergeCell ref="Y43:AD43"/>
    <mergeCell ref="AE43:AJ43"/>
    <mergeCell ref="AK43:AP43"/>
    <mergeCell ref="AQ43:AV43"/>
    <mergeCell ref="AW43:BB43"/>
    <mergeCell ref="BC43:BH43"/>
    <mergeCell ref="A42:B42"/>
    <mergeCell ref="C42:X42"/>
    <mergeCell ref="Y42:AD42"/>
    <mergeCell ref="AE42:AJ42"/>
    <mergeCell ref="AK42:AP42"/>
    <mergeCell ref="AQ42:AV42"/>
    <mergeCell ref="AW40:BB40"/>
    <mergeCell ref="BC40:BH40"/>
    <mergeCell ref="A41:B41"/>
    <mergeCell ref="C41:X41"/>
    <mergeCell ref="Y41:AD41"/>
    <mergeCell ref="AE41:AJ41"/>
    <mergeCell ref="AK41:AP41"/>
    <mergeCell ref="AQ41:AV41"/>
    <mergeCell ref="AW41:BB41"/>
    <mergeCell ref="BC41:BH41"/>
    <mergeCell ref="A40:B40"/>
    <mergeCell ref="C40:X40"/>
    <mergeCell ref="Y40:AD40"/>
    <mergeCell ref="AE40:AJ40"/>
    <mergeCell ref="AK40:AP40"/>
    <mergeCell ref="AQ40:AV40"/>
    <mergeCell ref="AW38:BB38"/>
    <mergeCell ref="BC38:BH38"/>
    <mergeCell ref="A39:B39"/>
    <mergeCell ref="C39:X39"/>
    <mergeCell ref="Y39:AD39"/>
    <mergeCell ref="AE39:AJ39"/>
    <mergeCell ref="AK39:AP39"/>
    <mergeCell ref="AQ39:AV39"/>
    <mergeCell ref="AW39:BB39"/>
    <mergeCell ref="BC39:BH39"/>
    <mergeCell ref="A38:B38"/>
    <mergeCell ref="C38:X38"/>
    <mergeCell ref="Y38:AD38"/>
    <mergeCell ref="AE38:AJ38"/>
    <mergeCell ref="AK38:AP38"/>
    <mergeCell ref="AQ38:AV38"/>
    <mergeCell ref="AW36:BB36"/>
    <mergeCell ref="BC36:BH36"/>
    <mergeCell ref="A37:B37"/>
    <mergeCell ref="C37:X37"/>
    <mergeCell ref="Y37:AD37"/>
    <mergeCell ref="AE37:AJ37"/>
    <mergeCell ref="AK37:AP37"/>
    <mergeCell ref="AQ37:AV37"/>
    <mergeCell ref="AW37:BB37"/>
    <mergeCell ref="BC37:BH37"/>
    <mergeCell ref="A36:B36"/>
    <mergeCell ref="C36:X36"/>
    <mergeCell ref="Y36:AD36"/>
    <mergeCell ref="AE36:AJ36"/>
    <mergeCell ref="AK36:AP36"/>
    <mergeCell ref="AQ36:AV36"/>
    <mergeCell ref="AW34:BB3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4:B34"/>
    <mergeCell ref="C34:X34"/>
    <mergeCell ref="Y34:AD34"/>
    <mergeCell ref="AE34:AJ34"/>
    <mergeCell ref="AK34:AP34"/>
    <mergeCell ref="AQ34:AV34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125:BH125"/>
    <mergeCell ref="AQ70:AV70"/>
    <mergeCell ref="AW70:BB70"/>
    <mergeCell ref="BC70:BH70"/>
    <mergeCell ref="B121:AW121"/>
    <mergeCell ref="C70:X70"/>
    <mergeCell ref="Y70:AD70"/>
    <mergeCell ref="AE70:AJ70"/>
    <mergeCell ref="A72:B72"/>
    <mergeCell ref="C72:X72"/>
    <mergeCell ref="AK70:AP70"/>
    <mergeCell ref="AK30:AP30"/>
    <mergeCell ref="AQ29:AV29"/>
    <mergeCell ref="AK29:AP29"/>
    <mergeCell ref="A113:BH113"/>
    <mergeCell ref="A119:BH119"/>
    <mergeCell ref="A31:B31"/>
    <mergeCell ref="C31:X31"/>
    <mergeCell ref="Y31:AD31"/>
    <mergeCell ref="AE31:AJ31"/>
    <mergeCell ref="AK69:AP69"/>
    <mergeCell ref="A24:BH24"/>
    <mergeCell ref="AQ69:AV69"/>
    <mergeCell ref="AW69:BB69"/>
    <mergeCell ref="BC69:BH69"/>
    <mergeCell ref="BC30:BH30"/>
    <mergeCell ref="AW30:BB30"/>
    <mergeCell ref="AQ30:AV30"/>
    <mergeCell ref="A68:BH68"/>
    <mergeCell ref="AK31:AP31"/>
    <mergeCell ref="Y69:AD69"/>
    <mergeCell ref="A25:B26"/>
    <mergeCell ref="A27:B27"/>
    <mergeCell ref="A29:B29"/>
    <mergeCell ref="A30:B30"/>
    <mergeCell ref="A28:BH28"/>
    <mergeCell ref="Y30:AD30"/>
    <mergeCell ref="AE29:AJ29"/>
    <mergeCell ref="Y29:AD29"/>
    <mergeCell ref="AE69:AJ69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139:BL139"/>
    <mergeCell ref="A70:B70"/>
    <mergeCell ref="A69:B69"/>
    <mergeCell ref="A107:AD107"/>
    <mergeCell ref="AE30:AJ30"/>
    <mergeCell ref="BC26:BH26"/>
    <mergeCell ref="BC27:BH27"/>
    <mergeCell ref="AW26:BB26"/>
    <mergeCell ref="AW27:BB27"/>
    <mergeCell ref="C69:X69"/>
    <mergeCell ref="A23:BN23"/>
    <mergeCell ref="AQ25:BH25"/>
    <mergeCell ref="C136:D136"/>
    <mergeCell ref="E136:BH136"/>
    <mergeCell ref="A129:BH129"/>
    <mergeCell ref="A131:BH131"/>
    <mergeCell ref="C132:D132"/>
    <mergeCell ref="C30:X30"/>
    <mergeCell ref="C29:X29"/>
    <mergeCell ref="BC29:BH29"/>
    <mergeCell ref="AP149:BH149"/>
    <mergeCell ref="A142:BL142"/>
    <mergeCell ref="W149:AM149"/>
    <mergeCell ref="A148:V148"/>
    <mergeCell ref="W148:AM148"/>
    <mergeCell ref="C25:X26"/>
    <mergeCell ref="C27:X27"/>
    <mergeCell ref="AP148:BH148"/>
    <mergeCell ref="A141:BL141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132:L132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140">
    <cfRule type="cellIs" dxfId="76" priority="75" stopIfTrue="1" operator="equal">
      <formula>$C139</formula>
    </cfRule>
  </conditionalFormatting>
  <conditionalFormatting sqref="A30:B30 A140:B140 B108:B109 A70:B70 A107:A138 B111:B112 B114:B118 B126:B138 B120:B124">
    <cfRule type="cellIs" dxfId="75" priority="76" stopIfTrue="1" operator="equal">
      <formula>0</formula>
    </cfRule>
  </conditionalFormatting>
  <conditionalFormatting sqref="C126:C138 C115:C118 C120:C124">
    <cfRule type="cellIs" dxfId="74" priority="77" stopIfTrue="1" operator="equal">
      <formula>$C106</formula>
    </cfRule>
  </conditionalFormatting>
  <conditionalFormatting sqref="A31:B31">
    <cfRule type="cellIs" dxfId="73" priority="74" stopIfTrue="1" operator="equal">
      <formula>0</formula>
    </cfRule>
  </conditionalFormatting>
  <conditionalFormatting sqref="A32:B32">
    <cfRule type="cellIs" dxfId="72" priority="73" stopIfTrue="1" operator="equal">
      <formula>0</formula>
    </cfRule>
  </conditionalFormatting>
  <conditionalFormatting sqref="A33:B33">
    <cfRule type="cellIs" dxfId="71" priority="72" stopIfTrue="1" operator="equal">
      <formula>0</formula>
    </cfRule>
  </conditionalFormatting>
  <conditionalFormatting sqref="A34:B34">
    <cfRule type="cellIs" dxfId="70" priority="71" stopIfTrue="1" operator="equal">
      <formula>0</formula>
    </cfRule>
  </conditionalFormatting>
  <conditionalFormatting sqref="A35:B35">
    <cfRule type="cellIs" dxfId="69" priority="70" stopIfTrue="1" operator="equal">
      <formula>0</formula>
    </cfRule>
  </conditionalFormatting>
  <conditionalFormatting sqref="A36:B36">
    <cfRule type="cellIs" dxfId="68" priority="69" stopIfTrue="1" operator="equal">
      <formula>0</formula>
    </cfRule>
  </conditionalFormatting>
  <conditionalFormatting sqref="A37:B37">
    <cfRule type="cellIs" dxfId="67" priority="68" stopIfTrue="1" operator="equal">
      <formula>0</formula>
    </cfRule>
  </conditionalFormatting>
  <conditionalFormatting sqref="A38:B38">
    <cfRule type="cellIs" dxfId="66" priority="67" stopIfTrue="1" operator="equal">
      <formula>0</formula>
    </cfRule>
  </conditionalFormatting>
  <conditionalFormatting sqref="A39:B39">
    <cfRule type="cellIs" dxfId="65" priority="66" stopIfTrue="1" operator="equal">
      <formula>0</formula>
    </cfRule>
  </conditionalFormatting>
  <conditionalFormatting sqref="A40:B40">
    <cfRule type="cellIs" dxfId="64" priority="65" stopIfTrue="1" operator="equal">
      <formula>0</formula>
    </cfRule>
  </conditionalFormatting>
  <conditionalFormatting sqref="A41:B41">
    <cfRule type="cellIs" dxfId="63" priority="64" stopIfTrue="1" operator="equal">
      <formula>0</formula>
    </cfRule>
  </conditionalFormatting>
  <conditionalFormatting sqref="A42:B42">
    <cfRule type="cellIs" dxfId="62" priority="63" stopIfTrue="1" operator="equal">
      <formula>0</formula>
    </cfRule>
  </conditionalFormatting>
  <conditionalFormatting sqref="A43:B43">
    <cfRule type="cellIs" dxfId="61" priority="62" stopIfTrue="1" operator="equal">
      <formula>0</formula>
    </cfRule>
  </conditionalFormatting>
  <conditionalFormatting sqref="A44:B44">
    <cfRule type="cellIs" dxfId="60" priority="61" stopIfTrue="1" operator="equal">
      <formula>0</formula>
    </cfRule>
  </conditionalFormatting>
  <conditionalFormatting sqref="A45:B45">
    <cfRule type="cellIs" dxfId="59" priority="60" stopIfTrue="1" operator="equal">
      <formula>0</formula>
    </cfRule>
  </conditionalFormatting>
  <conditionalFormatting sqref="A46:B46">
    <cfRule type="cellIs" dxfId="58" priority="59" stopIfTrue="1" operator="equal">
      <formula>0</formula>
    </cfRule>
  </conditionalFormatting>
  <conditionalFormatting sqref="A47:B47">
    <cfRule type="cellIs" dxfId="57" priority="58" stopIfTrue="1" operator="equal">
      <formula>0</formula>
    </cfRule>
  </conditionalFormatting>
  <conditionalFormatting sqref="A48:B48">
    <cfRule type="cellIs" dxfId="56" priority="57" stopIfTrue="1" operator="equal">
      <formula>0</formula>
    </cfRule>
  </conditionalFormatting>
  <conditionalFormatting sqref="A49:B49">
    <cfRule type="cellIs" dxfId="55" priority="56" stopIfTrue="1" operator="equal">
      <formula>0</formula>
    </cfRule>
  </conditionalFormatting>
  <conditionalFormatting sqref="A50:B50">
    <cfRule type="cellIs" dxfId="54" priority="55" stopIfTrue="1" operator="equal">
      <formula>0</formula>
    </cfRule>
  </conditionalFormatting>
  <conditionalFormatting sqref="A51:B51">
    <cfRule type="cellIs" dxfId="53" priority="54" stopIfTrue="1" operator="equal">
      <formula>0</formula>
    </cfRule>
  </conditionalFormatting>
  <conditionalFormatting sqref="A52:B52">
    <cfRule type="cellIs" dxfId="52" priority="53" stopIfTrue="1" operator="equal">
      <formula>0</formula>
    </cfRule>
  </conditionalFormatting>
  <conditionalFormatting sqref="A53:B53">
    <cfRule type="cellIs" dxfId="51" priority="52" stopIfTrue="1" operator="equal">
      <formula>0</formula>
    </cfRule>
  </conditionalFormatting>
  <conditionalFormatting sqref="A54:B54">
    <cfRule type="cellIs" dxfId="50" priority="51" stopIfTrue="1" operator="equal">
      <formula>0</formula>
    </cfRule>
  </conditionalFormatting>
  <conditionalFormatting sqref="A55:B55">
    <cfRule type="cellIs" dxfId="49" priority="50" stopIfTrue="1" operator="equal">
      <formula>0</formula>
    </cfRule>
  </conditionalFormatting>
  <conditionalFormatting sqref="A56:B56">
    <cfRule type="cellIs" dxfId="48" priority="49" stopIfTrue="1" operator="equal">
      <formula>0</formula>
    </cfRule>
  </conditionalFormatting>
  <conditionalFormatting sqref="A57:B57">
    <cfRule type="cellIs" dxfId="47" priority="48" stopIfTrue="1" operator="equal">
      <formula>0</formula>
    </cfRule>
  </conditionalFormatting>
  <conditionalFormatting sqref="A58:B58">
    <cfRule type="cellIs" dxfId="46" priority="47" stopIfTrue="1" operator="equal">
      <formula>0</formula>
    </cfRule>
  </conditionalFormatting>
  <conditionalFormatting sqref="A59:B59">
    <cfRule type="cellIs" dxfId="45" priority="46" stopIfTrue="1" operator="equal">
      <formula>0</formula>
    </cfRule>
  </conditionalFormatting>
  <conditionalFormatting sqref="A60:B60">
    <cfRule type="cellIs" dxfId="44" priority="45" stopIfTrue="1" operator="equal">
      <formula>0</formula>
    </cfRule>
  </conditionalFormatting>
  <conditionalFormatting sqref="A61:B61">
    <cfRule type="cellIs" dxfId="43" priority="44" stopIfTrue="1" operator="equal">
      <formula>0</formula>
    </cfRule>
  </conditionalFormatting>
  <conditionalFormatting sqref="A62:B62">
    <cfRule type="cellIs" dxfId="42" priority="43" stopIfTrue="1" operator="equal">
      <formula>0</formula>
    </cfRule>
  </conditionalFormatting>
  <conditionalFormatting sqref="A63:B63">
    <cfRule type="cellIs" dxfId="41" priority="42" stopIfTrue="1" operator="equal">
      <formula>0</formula>
    </cfRule>
  </conditionalFormatting>
  <conditionalFormatting sqref="A64:B64">
    <cfRule type="cellIs" dxfId="40" priority="41" stopIfTrue="1" operator="equal">
      <formula>0</formula>
    </cfRule>
  </conditionalFormatting>
  <conditionalFormatting sqref="A65:B65">
    <cfRule type="cellIs" dxfId="39" priority="40" stopIfTrue="1" operator="equal">
      <formula>0</formula>
    </cfRule>
  </conditionalFormatting>
  <conditionalFormatting sqref="A66:B66">
    <cfRule type="cellIs" dxfId="38" priority="39" stopIfTrue="1" operator="equal">
      <formula>0</formula>
    </cfRule>
  </conditionalFormatting>
  <conditionalFormatting sqref="A67:B67">
    <cfRule type="cellIs" dxfId="37" priority="38" stopIfTrue="1" operator="equal">
      <formula>0</formula>
    </cfRule>
  </conditionalFormatting>
  <conditionalFormatting sqref="C114">
    <cfRule type="cellIs" dxfId="36" priority="78" stopIfTrue="1" operator="equal">
      <formula>$C70</formula>
    </cfRule>
  </conditionalFormatting>
  <conditionalFormatting sqref="A71:B71">
    <cfRule type="cellIs" dxfId="35" priority="36" stopIfTrue="1" operator="equal">
      <formula>0</formula>
    </cfRule>
  </conditionalFormatting>
  <conditionalFormatting sqref="A72:B72">
    <cfRule type="cellIs" dxfId="34" priority="35" stopIfTrue="1" operator="equal">
      <formula>0</formula>
    </cfRule>
  </conditionalFormatting>
  <conditionalFormatting sqref="A73:B73">
    <cfRule type="cellIs" dxfId="33" priority="34" stopIfTrue="1" operator="equal">
      <formula>0</formula>
    </cfRule>
  </conditionalFormatting>
  <conditionalFormatting sqref="A74:B74">
    <cfRule type="cellIs" dxfId="32" priority="33" stopIfTrue="1" operator="equal">
      <formula>0</formula>
    </cfRule>
  </conditionalFormatting>
  <conditionalFormatting sqref="A75:B75">
    <cfRule type="cellIs" dxfId="31" priority="32" stopIfTrue="1" operator="equal">
      <formula>0</formula>
    </cfRule>
  </conditionalFormatting>
  <conditionalFormatting sqref="A76:B76">
    <cfRule type="cellIs" dxfId="30" priority="31" stopIfTrue="1" operator="equal">
      <formula>0</formula>
    </cfRule>
  </conditionalFormatting>
  <conditionalFormatting sqref="A77:B77">
    <cfRule type="cellIs" dxfId="29" priority="30" stopIfTrue="1" operator="equal">
      <formula>0</formula>
    </cfRule>
  </conditionalFormatting>
  <conditionalFormatting sqref="A78:B78">
    <cfRule type="cellIs" dxfId="28" priority="29" stopIfTrue="1" operator="equal">
      <formula>0</formula>
    </cfRule>
  </conditionalFormatting>
  <conditionalFormatting sqref="A79:B79">
    <cfRule type="cellIs" dxfId="27" priority="28" stopIfTrue="1" operator="equal">
      <formula>0</formula>
    </cfRule>
  </conditionalFormatting>
  <conditionalFormatting sqref="A80:B80">
    <cfRule type="cellIs" dxfId="26" priority="27" stopIfTrue="1" operator="equal">
      <formula>0</formula>
    </cfRule>
  </conditionalFormatting>
  <conditionalFormatting sqref="A81:B81">
    <cfRule type="cellIs" dxfId="25" priority="26" stopIfTrue="1" operator="equal">
      <formula>0</formula>
    </cfRule>
  </conditionalFormatting>
  <conditionalFormatting sqref="A82:B82">
    <cfRule type="cellIs" dxfId="24" priority="25" stopIfTrue="1" operator="equal">
      <formula>0</formula>
    </cfRule>
  </conditionalFormatting>
  <conditionalFormatting sqref="A83:B83">
    <cfRule type="cellIs" dxfId="23" priority="24" stopIfTrue="1" operator="equal">
      <formula>0</formula>
    </cfRule>
  </conditionalFormatting>
  <conditionalFormatting sqref="A84:B84">
    <cfRule type="cellIs" dxfId="22" priority="23" stopIfTrue="1" operator="equal">
      <formula>0</formula>
    </cfRule>
  </conditionalFormatting>
  <conditionalFormatting sqref="A85:B85">
    <cfRule type="cellIs" dxfId="21" priority="22" stopIfTrue="1" operator="equal">
      <formula>0</formula>
    </cfRule>
  </conditionalFormatting>
  <conditionalFormatting sqref="A86:B86">
    <cfRule type="cellIs" dxfId="20" priority="21" stopIfTrue="1" operator="equal">
      <formula>0</formula>
    </cfRule>
  </conditionalFormatting>
  <conditionalFormatting sqref="A87:B87">
    <cfRule type="cellIs" dxfId="19" priority="20" stopIfTrue="1" operator="equal">
      <formula>0</formula>
    </cfRule>
  </conditionalFormatting>
  <conditionalFormatting sqref="A88:B88">
    <cfRule type="cellIs" dxfId="18" priority="19" stopIfTrue="1" operator="equal">
      <formula>0</formula>
    </cfRule>
  </conditionalFormatting>
  <conditionalFormatting sqref="A89:B89">
    <cfRule type="cellIs" dxfId="17" priority="18" stopIfTrue="1" operator="equal">
      <formula>0</formula>
    </cfRule>
  </conditionalFormatting>
  <conditionalFormatting sqref="A90:B90">
    <cfRule type="cellIs" dxfId="16" priority="17" stopIfTrue="1" operator="equal">
      <formula>0</formula>
    </cfRule>
  </conditionalFormatting>
  <conditionalFormatting sqref="A91:B91">
    <cfRule type="cellIs" dxfId="15" priority="16" stopIfTrue="1" operator="equal">
      <formula>0</formula>
    </cfRule>
  </conditionalFormatting>
  <conditionalFormatting sqref="A92:B92">
    <cfRule type="cellIs" dxfId="14" priority="15" stopIfTrue="1" operator="equal">
      <formula>0</formula>
    </cfRule>
  </conditionalFormatting>
  <conditionalFormatting sqref="A93:B93">
    <cfRule type="cellIs" dxfId="13" priority="14" stopIfTrue="1" operator="equal">
      <formula>0</formula>
    </cfRule>
  </conditionalFormatting>
  <conditionalFormatting sqref="A94:B94">
    <cfRule type="cellIs" dxfId="12" priority="13" stopIfTrue="1" operator="equal">
      <formula>0</formula>
    </cfRule>
  </conditionalFormatting>
  <conditionalFormatting sqref="A95:B95">
    <cfRule type="cellIs" dxfId="11" priority="12" stopIfTrue="1" operator="equal">
      <formula>0</formula>
    </cfRule>
  </conditionalFormatting>
  <conditionalFormatting sqref="A96:B96">
    <cfRule type="cellIs" dxfId="10" priority="11" stopIfTrue="1" operator="equal">
      <formula>0</formula>
    </cfRule>
  </conditionalFormatting>
  <conditionalFormatting sqref="A97:B97">
    <cfRule type="cellIs" dxfId="9" priority="10" stopIfTrue="1" operator="equal">
      <formula>0</formula>
    </cfRule>
  </conditionalFormatting>
  <conditionalFormatting sqref="A98:B98">
    <cfRule type="cellIs" dxfId="8" priority="9" stopIfTrue="1" operator="equal">
      <formula>0</formula>
    </cfRule>
  </conditionalFormatting>
  <conditionalFormatting sqref="A99:B99">
    <cfRule type="cellIs" dxfId="7" priority="8" stopIfTrue="1" operator="equal">
      <formula>0</formula>
    </cfRule>
  </conditionalFormatting>
  <conditionalFormatting sqref="A100:B100">
    <cfRule type="cellIs" dxfId="6" priority="7" stopIfTrue="1" operator="equal">
      <formula>0</formula>
    </cfRule>
  </conditionalFormatting>
  <conditionalFormatting sqref="A101:B101">
    <cfRule type="cellIs" dxfId="5" priority="6" stopIfTrue="1" operator="equal">
      <formula>0</formula>
    </cfRule>
  </conditionalFormatting>
  <conditionalFormatting sqref="A102:B102">
    <cfRule type="cellIs" dxfId="4" priority="5" stopIfTrue="1" operator="equal">
      <formula>0</formula>
    </cfRule>
  </conditionalFormatting>
  <conditionalFormatting sqref="A103:B103">
    <cfRule type="cellIs" dxfId="3" priority="4" stopIfTrue="1" operator="equal">
      <formula>0</formula>
    </cfRule>
  </conditionalFormatting>
  <conditionalFormatting sqref="A104:B104">
    <cfRule type="cellIs" dxfId="2" priority="3" stopIfTrue="1" operator="equal">
      <formula>0</formula>
    </cfRule>
  </conditionalFormatting>
  <conditionalFormatting sqref="A105:B10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108</xdr:row>
                <xdr:rowOff>152400</xdr:rowOff>
              </from>
              <to>
                <xdr:col>17</xdr:col>
                <xdr:colOff>142875</xdr:colOff>
                <xdr:row>112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114</xdr:row>
                <xdr:rowOff>161925</xdr:rowOff>
              </from>
              <to>
                <xdr:col>15</xdr:col>
                <xdr:colOff>161925</xdr:colOff>
                <xdr:row>118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105</xdr:row>
                <xdr:rowOff>28575</xdr:rowOff>
              </from>
              <to>
                <xdr:col>29</xdr:col>
                <xdr:colOff>114300</xdr:colOff>
                <xdr:row>107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120</xdr:row>
                <xdr:rowOff>295275</xdr:rowOff>
              </from>
              <to>
                <xdr:col>18</xdr:col>
                <xdr:colOff>47625</xdr:colOff>
                <xdr:row>123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125</xdr:row>
                <xdr:rowOff>57150</xdr:rowOff>
              </from>
              <to>
                <xdr:col>7</xdr:col>
                <xdr:colOff>85725</xdr:colOff>
                <xdr:row>128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2024-03-20T09:47:00Z</cp:lastPrinted>
  <dcterms:created xsi:type="dcterms:W3CDTF">2016-08-10T10:53:25Z</dcterms:created>
  <dcterms:modified xsi:type="dcterms:W3CDTF">2024-03-20T09:47:15Z</dcterms:modified>
</cp:coreProperties>
</file>