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6013" sheetId="1" r:id="rId1"/>
  </sheets>
  <definedNames>
    <definedName name="_xlnm.Print_Area" localSheetId="0">КПК0216013!$A$1:$BQ$111</definedName>
  </definedNames>
  <calcPr calcId="152511"/>
</workbook>
</file>

<file path=xl/calcChain.xml><?xml version="1.0" encoding="utf-8"?>
<calcChain xmlns="http://schemas.openxmlformats.org/spreadsheetml/2006/main">
  <c r="BH80" i="1" l="1"/>
  <c r="BC80" i="1"/>
  <c r="BH79" i="1"/>
  <c r="BC79" i="1"/>
  <c r="BH77" i="1"/>
  <c r="BC77" i="1"/>
  <c r="BH76" i="1"/>
  <c r="BC76" i="1"/>
  <c r="BH74" i="1"/>
  <c r="BC74" i="1"/>
  <c r="BH73" i="1"/>
  <c r="BC73" i="1"/>
  <c r="BH71" i="1"/>
  <c r="BC71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<sst xmlns="http://schemas.openxmlformats.org/spreadsheetml/2006/main" count="216" uniqueCount="127">
  <si>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</si>
  <si>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</si>
  <si>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</si>
  <si>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</si>
  <si>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</si>
  <si>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</si>
  <si>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</si>
  <si>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</si>
  <si>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</si>
  <si>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</si>
  <si>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</si>
  <si>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</si>
  <si>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</si>
  <si>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</si>
  <si>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</si>
  <si>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</si>
  <si>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</si>
  <si>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</si>
  <si>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</si>
  <si>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</si>
  <si>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</si>
  <si>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</si>
  <si>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</si>
  <si>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</si>
  <si>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</si>
  <si>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</si>
  <si>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</si>
  <si>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</si>
  <si>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</si>
  <si>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</si>
  <si>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</si>
  <si>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</si>
  <si>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</si>
  <si>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</si>
  <si>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</si>
  <si>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</si>
  <si>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</si>
  <si>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</si>
  <si>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</si>
  <si>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</si>
  <si>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</si>
  <si>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</si>
  <si>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</si>
  <si>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</si>
  <si>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</si>
  <si>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</si>
  <si>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</si>
  <si>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</si>
  <si>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</si>
  <si>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</si>
  <si>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</si>
  <si>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</si>
  <si>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</si>
  <si>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</si>
  <si>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</si>
  <si>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</si>
  <si>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</si>
  <si>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</si>
  <si>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</si>
  <si>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</si>
  <si>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</si>
  <si>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</si>
  <si>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</si>
  <si>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</si>
  <si>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</si>
  <si>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</si>
  <si>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</si>
  <si>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</si>
  <si>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</si>
  <si>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</si>
  <si>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</si>
  <si>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</si>
  <si>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</si>
  <si>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</si>
  <si>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</si>
  <si>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</si>
  <si>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</si>
  <si>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</si>
  <si>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</si>
  <si>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</si>
  <si>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Покращити роботу системи водовідведлення</t>
  </si>
  <si>
    <t>Проведення поточного ремонту самопливної каналізаційної мережі з відновленням благоустрою по вул.І.Франка-вул.Кн.Ольги в м.Червонограді</t>
  </si>
  <si>
    <t>Проведення поточного ремонту самопливної каналізаційної мережі з відновленням благоустрою по вул.І.Франка-вул.Кн.Ольги в м.Червоноград</t>
  </si>
  <si>
    <t>На продовження строку дії та внесення зміни до спеціальних дозволів на користування надрами з метою видобування корисних копалин</t>
  </si>
  <si>
    <t>УСЬОГО</t>
  </si>
  <si>
    <t>Програма забезпечення діяльності водопровідно-каналізаційного господарства КП"Червоноградводоканал" на 2023 рік</t>
  </si>
  <si>
    <t>Усього</t>
  </si>
  <si>
    <t>затрат</t>
  </si>
  <si>
    <t/>
  </si>
  <si>
    <t>Обсяг видатків на проведення поточного ремонту самопливної каналізаційної мережі з відновленням благоустрою</t>
  </si>
  <si>
    <t>грн.</t>
  </si>
  <si>
    <t>план використання</t>
  </si>
  <si>
    <t>обсяг видатків на продовження строку дії та внесення змін до спеціальних дозволів на користування надрами</t>
  </si>
  <si>
    <t>продукту</t>
  </si>
  <si>
    <t>кількість об`єктів на яких планують провести  поточний ремонт</t>
  </si>
  <si>
    <t>од.</t>
  </si>
  <si>
    <t>КП"Червоноградводоканал"</t>
  </si>
  <si>
    <t>кількість пакетів документів необхідних на продовження строку дії дозволів</t>
  </si>
  <si>
    <t xml:space="preserve"> дані КП"Червоноградводоканал"</t>
  </si>
  <si>
    <t>ефективності</t>
  </si>
  <si>
    <t>середня вартість робіт по проведенню поточного ремонту одного об`єкта</t>
  </si>
  <si>
    <t>розрахункові дані</t>
  </si>
  <si>
    <t>середня вартість  пакету документів на придбання дозволів</t>
  </si>
  <si>
    <t>якості</t>
  </si>
  <si>
    <t>відсоток відремонтованих об`єктів до тих, які планують відремонтувати</t>
  </si>
  <si>
    <t>відс.</t>
  </si>
  <si>
    <t>відсоток освоєння коштів, передбачених  на продовження строку  дії та внесення зміни до спеціальних дозволів</t>
  </si>
  <si>
    <t>Покращення надання послуг з водовідведення</t>
  </si>
  <si>
    <t>Проаналізувавши результативні показники, можна дійти висновку, що основну мету бюджетної програми виконано на 100%.</t>
  </si>
  <si>
    <t>Бюджетна програма" Забезпечення діяльності водопровідно-каналізаційного господарства"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</si>
  <si>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</si>
  <si>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</si>
  <si>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</si>
  <si>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</si>
  <si>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</si>
  <si>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</si>
  <si>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</si>
  <si>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</si>
  <si>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</si>
  <si>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</si>
  <si>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</si>
  <si>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</si>
  <si>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</si>
  <si>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</si>
  <si>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</si>
  <si>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 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</si>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</sst>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81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4" t="s">
        <v>110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45" t="s">
        <v>111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20"/>
      <c r="AU14" s="144" t="s">
        <v>116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4" t="s">
        <v>122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45" t="s">
        <v>125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20"/>
      <c r="AU17" s="144" t="s">
        <v>126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4" t="s">
        <v>120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4" t="s">
        <v>123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44" t="s">
        <v>124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49" t="s">
        <v>121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4"/>
      <c r="BE20" s="144" t="s">
        <v>117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0" t="s">
        <v>107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6" spans="1:79" ht="15.75" customHeight="1" x14ac:dyDescent="0.2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6" t="s">
        <v>118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52" t="s">
        <v>3</v>
      </c>
      <c r="B39" s="52"/>
      <c r="C39" s="52" t="s">
        <v>66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 t="s">
        <v>25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 t="s">
        <v>44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 t="s">
        <v>0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79" ht="29.1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</v>
      </c>
      <c r="AB40" s="52"/>
      <c r="AC40" s="52"/>
      <c r="AD40" s="52"/>
      <c r="AE40" s="52"/>
      <c r="AF40" s="52" t="s">
        <v>1</v>
      </c>
      <c r="AG40" s="52"/>
      <c r="AH40" s="52"/>
      <c r="AI40" s="52"/>
      <c r="AJ40" s="52"/>
      <c r="AK40" s="52" t="s">
        <v>26</v>
      </c>
      <c r="AL40" s="52"/>
      <c r="AM40" s="52"/>
      <c r="AN40" s="52"/>
      <c r="AO40" s="52"/>
      <c r="AP40" s="52" t="s">
        <v>2</v>
      </c>
      <c r="AQ40" s="52"/>
      <c r="AR40" s="52"/>
      <c r="AS40" s="52"/>
      <c r="AT40" s="52"/>
      <c r="AU40" s="52" t="s">
        <v>1</v>
      </c>
      <c r="AV40" s="52"/>
      <c r="AW40" s="52"/>
      <c r="AX40" s="52"/>
      <c r="AY40" s="52"/>
      <c r="AZ40" s="52" t="s">
        <v>26</v>
      </c>
      <c r="BA40" s="52"/>
      <c r="BB40" s="52"/>
      <c r="BC40" s="52"/>
      <c r="BD40" s="52" t="s">
        <v>2</v>
      </c>
      <c r="BE40" s="52"/>
      <c r="BF40" s="52"/>
      <c r="BG40" s="52"/>
      <c r="BH40" s="52"/>
      <c r="BI40" s="52" t="s">
        <v>1</v>
      </c>
      <c r="BJ40" s="52"/>
      <c r="BK40" s="52"/>
      <c r="BL40" s="52"/>
      <c r="BM40" s="52"/>
      <c r="BN40" s="52" t="s">
        <v>27</v>
      </c>
      <c r="BO40" s="52"/>
      <c r="BP40" s="52"/>
      <c r="BQ40" s="52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2" t="s">
        <v>13</v>
      </c>
      <c r="B42" s="92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6" t="s">
        <v>16</v>
      </c>
      <c r="AL42" s="76"/>
      <c r="AM42" s="76"/>
      <c r="AN42" s="76"/>
      <c r="AO42" s="76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6" t="s">
        <v>16</v>
      </c>
      <c r="BA42" s="76"/>
      <c r="BB42" s="76"/>
      <c r="BC42" s="76"/>
      <c r="BD42" s="48" t="s">
        <v>31</v>
      </c>
      <c r="BE42" s="48"/>
      <c r="BF42" s="48"/>
      <c r="BG42" s="48"/>
      <c r="BH42" s="48"/>
      <c r="BI42" s="48" t="s">
        <v>31</v>
      </c>
      <c r="BJ42" s="48"/>
      <c r="BK42" s="48"/>
      <c r="BL42" s="48"/>
      <c r="BM42" s="48"/>
      <c r="BN42" s="104" t="s">
        <v>16</v>
      </c>
      <c r="BO42" s="104"/>
      <c r="BP42" s="104"/>
      <c r="BQ42" s="104"/>
      <c r="CA42" s="1" t="s">
        <v>19</v>
      </c>
    </row>
    <row r="43" spans="1:79" ht="25.5" customHeight="1" x14ac:dyDescent="0.2">
      <c r="A43" s="80">
        <v>1</v>
      </c>
      <c r="B43" s="80"/>
      <c r="C43" s="113" t="s">
        <v>82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5"/>
      <c r="AA43" s="55">
        <v>76700</v>
      </c>
      <c r="AB43" s="55"/>
      <c r="AC43" s="55"/>
      <c r="AD43" s="55"/>
      <c r="AE43" s="55"/>
      <c r="AF43" s="55">
        <v>0</v>
      </c>
      <c r="AG43" s="55"/>
      <c r="AH43" s="55"/>
      <c r="AI43" s="55"/>
      <c r="AJ43" s="55"/>
      <c r="AK43" s="55">
        <f>AA43+AF43</f>
        <v>76700</v>
      </c>
      <c r="AL43" s="55"/>
      <c r="AM43" s="55"/>
      <c r="AN43" s="55"/>
      <c r="AO43" s="55"/>
      <c r="AP43" s="55">
        <v>76700</v>
      </c>
      <c r="AQ43" s="55"/>
      <c r="AR43" s="55"/>
      <c r="AS43" s="55"/>
      <c r="AT43" s="55"/>
      <c r="AU43" s="55">
        <v>0</v>
      </c>
      <c r="AV43" s="55"/>
      <c r="AW43" s="55"/>
      <c r="AX43" s="55"/>
      <c r="AY43" s="55"/>
      <c r="AZ43" s="55">
        <f>AP43+AU43</f>
        <v>76700</v>
      </c>
      <c r="BA43" s="55"/>
      <c r="BB43" s="55"/>
      <c r="BC43" s="55"/>
      <c r="BD43" s="55">
        <f>AP43-AA43</f>
        <v>0</v>
      </c>
      <c r="BE43" s="55"/>
      <c r="BF43" s="55"/>
      <c r="BG43" s="55"/>
      <c r="BH43" s="55"/>
      <c r="BI43" s="55">
        <f>AU43-AF43</f>
        <v>0</v>
      </c>
      <c r="BJ43" s="55"/>
      <c r="BK43" s="55"/>
      <c r="BL43" s="55"/>
      <c r="BM43" s="55"/>
      <c r="BN43" s="55">
        <f>BD43+BI43</f>
        <v>0</v>
      </c>
      <c r="BO43" s="55"/>
      <c r="BP43" s="55"/>
      <c r="BQ43" s="55"/>
      <c r="CA43" s="1" t="s">
        <v>20</v>
      </c>
    </row>
    <row r="44" spans="1:79" ht="25.5" customHeight="1" x14ac:dyDescent="0.2">
      <c r="A44" s="80">
        <v>2</v>
      </c>
      <c r="B44" s="80"/>
      <c r="C44" s="113" t="s">
        <v>83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5"/>
      <c r="AA44" s="55">
        <v>3259300</v>
      </c>
      <c r="AB44" s="55"/>
      <c r="AC44" s="55"/>
      <c r="AD44" s="55"/>
      <c r="AE44" s="55"/>
      <c r="AF44" s="55">
        <v>0</v>
      </c>
      <c r="AG44" s="55"/>
      <c r="AH44" s="55"/>
      <c r="AI44" s="55"/>
      <c r="AJ44" s="55"/>
      <c r="AK44" s="55">
        <f>AA44+AF44</f>
        <v>3259300</v>
      </c>
      <c r="AL44" s="55"/>
      <c r="AM44" s="55"/>
      <c r="AN44" s="55"/>
      <c r="AO44" s="55"/>
      <c r="AP44" s="55">
        <v>3259300</v>
      </c>
      <c r="AQ44" s="55"/>
      <c r="AR44" s="55"/>
      <c r="AS44" s="55"/>
      <c r="AT44" s="55"/>
      <c r="AU44" s="55">
        <v>0</v>
      </c>
      <c r="AV44" s="55"/>
      <c r="AW44" s="55"/>
      <c r="AX44" s="55"/>
      <c r="AY44" s="55"/>
      <c r="AZ44" s="55">
        <f>AP44+AU44</f>
        <v>3259300</v>
      </c>
      <c r="BA44" s="55"/>
      <c r="BB44" s="55"/>
      <c r="BC44" s="55"/>
      <c r="BD44" s="55">
        <f>AP44-AA44</f>
        <v>0</v>
      </c>
      <c r="BE44" s="55"/>
      <c r="BF44" s="55"/>
      <c r="BG44" s="55"/>
      <c r="BH44" s="55"/>
      <c r="BI44" s="55">
        <f>AU44-AF44</f>
        <v>0</v>
      </c>
      <c r="BJ44" s="55"/>
      <c r="BK44" s="55"/>
      <c r="BL44" s="55"/>
      <c r="BM44" s="55"/>
      <c r="BN44" s="55">
        <f>BD44+BI44</f>
        <v>0</v>
      </c>
      <c r="BO44" s="55"/>
      <c r="BP44" s="55"/>
      <c r="BQ44" s="55"/>
    </row>
    <row r="45" spans="1:79" s="120" customFormat="1" ht="15" customHeight="1" x14ac:dyDescent="0.2">
      <c r="A45" s="116"/>
      <c r="B45" s="116"/>
      <c r="C45" s="117" t="s">
        <v>84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9"/>
      <c r="AA45" s="81">
        <v>3336000</v>
      </c>
      <c r="AB45" s="81"/>
      <c r="AC45" s="81"/>
      <c r="AD45" s="81"/>
      <c r="AE45" s="81"/>
      <c r="AF45" s="81">
        <v>0</v>
      </c>
      <c r="AG45" s="81"/>
      <c r="AH45" s="81"/>
      <c r="AI45" s="81"/>
      <c r="AJ45" s="81"/>
      <c r="AK45" s="81">
        <f>AA45+AF45</f>
        <v>3336000</v>
      </c>
      <c r="AL45" s="81"/>
      <c r="AM45" s="81"/>
      <c r="AN45" s="81"/>
      <c r="AO45" s="81"/>
      <c r="AP45" s="81">
        <v>3336000</v>
      </c>
      <c r="AQ45" s="81"/>
      <c r="AR45" s="81"/>
      <c r="AS45" s="81"/>
      <c r="AT45" s="81"/>
      <c r="AU45" s="81">
        <v>0</v>
      </c>
      <c r="AV45" s="81"/>
      <c r="AW45" s="81"/>
      <c r="AX45" s="81"/>
      <c r="AY45" s="81"/>
      <c r="AZ45" s="81">
        <f>AP45+AU45</f>
        <v>3336000</v>
      </c>
      <c r="BA45" s="81"/>
      <c r="BB45" s="81"/>
      <c r="BC45" s="81"/>
      <c r="BD45" s="81">
        <f>AP45-AA45</f>
        <v>0</v>
      </c>
      <c r="BE45" s="81"/>
      <c r="BF45" s="81"/>
      <c r="BG45" s="81"/>
      <c r="BH45" s="81"/>
      <c r="BI45" s="81">
        <f>AU45-AF45</f>
        <v>0</v>
      </c>
      <c r="BJ45" s="81"/>
      <c r="BK45" s="81"/>
      <c r="BL45" s="81"/>
      <c r="BM45" s="81"/>
      <c r="BN45" s="81">
        <f>BD45+BI45</f>
        <v>0</v>
      </c>
      <c r="BO45" s="81"/>
      <c r="BP45" s="81"/>
      <c r="BQ45" s="81"/>
    </row>
    <row r="47" spans="1:79" ht="29.25" customHeight="1" x14ac:dyDescent="0.2">
      <c r="A47" s="41" t="s">
        <v>75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7" t="s">
        <v>3</v>
      </c>
      <c r="B49" s="67"/>
      <c r="C49" s="52" t="s">
        <v>60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</row>
    <row r="50" spans="1:79" ht="15.75" x14ac:dyDescent="0.2">
      <c r="A50" s="67">
        <v>1</v>
      </c>
      <c r="B50" s="67"/>
      <c r="C50" s="100">
        <v>2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</row>
    <row r="51" spans="1:79" hidden="1" x14ac:dyDescent="0.2">
      <c r="A51" s="94" t="s">
        <v>13</v>
      </c>
      <c r="B51" s="95"/>
      <c r="C51" s="97" t="s">
        <v>14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CA51" s="1" t="s">
        <v>69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6" t="s">
        <v>118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</row>
    <row r="55" spans="1:79" ht="28.5" customHeight="1" x14ac:dyDescent="0.2">
      <c r="A55" s="49" t="s">
        <v>3</v>
      </c>
      <c r="B55" s="51"/>
      <c r="C55" s="52" t="s">
        <v>28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 t="s">
        <v>25</v>
      </c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 t="s">
        <v>44</v>
      </c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 t="s">
        <v>0</v>
      </c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2"/>
      <c r="BP55" s="2"/>
      <c r="BQ55" s="2"/>
    </row>
    <row r="56" spans="1:79" ht="29.1" customHeight="1" x14ac:dyDescent="0.2">
      <c r="A56" s="101"/>
      <c r="B56" s="10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 t="s">
        <v>2</v>
      </c>
      <c r="T56" s="52"/>
      <c r="U56" s="52"/>
      <c r="V56" s="52"/>
      <c r="W56" s="52"/>
      <c r="X56" s="52" t="s">
        <v>1</v>
      </c>
      <c r="Y56" s="52"/>
      <c r="Z56" s="52"/>
      <c r="AA56" s="52"/>
      <c r="AB56" s="52"/>
      <c r="AC56" s="52" t="s">
        <v>26</v>
      </c>
      <c r="AD56" s="52"/>
      <c r="AE56" s="52"/>
      <c r="AF56" s="52"/>
      <c r="AG56" s="52"/>
      <c r="AH56" s="52"/>
      <c r="AI56" s="52" t="s">
        <v>2</v>
      </c>
      <c r="AJ56" s="52"/>
      <c r="AK56" s="52"/>
      <c r="AL56" s="52"/>
      <c r="AM56" s="52"/>
      <c r="AN56" s="52" t="s">
        <v>1</v>
      </c>
      <c r="AO56" s="52"/>
      <c r="AP56" s="52"/>
      <c r="AQ56" s="52"/>
      <c r="AR56" s="52"/>
      <c r="AS56" s="52" t="s">
        <v>26</v>
      </c>
      <c r="AT56" s="52"/>
      <c r="AU56" s="52"/>
      <c r="AV56" s="52"/>
      <c r="AW56" s="52"/>
      <c r="AX56" s="52"/>
      <c r="AY56" s="42" t="s">
        <v>2</v>
      </c>
      <c r="AZ56" s="53"/>
      <c r="BA56" s="53"/>
      <c r="BB56" s="53"/>
      <c r="BC56" s="54"/>
      <c r="BD56" s="42" t="s">
        <v>1</v>
      </c>
      <c r="BE56" s="53"/>
      <c r="BF56" s="53"/>
      <c r="BG56" s="53"/>
      <c r="BH56" s="54"/>
      <c r="BI56" s="52" t="s">
        <v>26</v>
      </c>
      <c r="BJ56" s="52"/>
      <c r="BK56" s="52"/>
      <c r="BL56" s="52"/>
      <c r="BM56" s="52"/>
      <c r="BN56" s="52"/>
      <c r="BO56" s="2"/>
      <c r="BP56" s="2"/>
      <c r="BQ56" s="2"/>
    </row>
    <row r="57" spans="1:79" ht="15.95" customHeight="1" x14ac:dyDescent="0.25">
      <c r="A57" s="52">
        <v>1</v>
      </c>
      <c r="B57" s="52"/>
      <c r="C57" s="52">
        <v>2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>
        <v>3</v>
      </c>
      <c r="T57" s="52"/>
      <c r="U57" s="52"/>
      <c r="V57" s="52"/>
      <c r="W57" s="52"/>
      <c r="X57" s="52">
        <v>4</v>
      </c>
      <c r="Y57" s="52"/>
      <c r="Z57" s="52"/>
      <c r="AA57" s="52"/>
      <c r="AB57" s="52"/>
      <c r="AC57" s="52">
        <v>5</v>
      </c>
      <c r="AD57" s="52"/>
      <c r="AE57" s="52"/>
      <c r="AF57" s="52"/>
      <c r="AG57" s="52"/>
      <c r="AH57" s="52"/>
      <c r="AI57" s="52">
        <v>6</v>
      </c>
      <c r="AJ57" s="52"/>
      <c r="AK57" s="52"/>
      <c r="AL57" s="52"/>
      <c r="AM57" s="52"/>
      <c r="AN57" s="52">
        <v>7</v>
      </c>
      <c r="AO57" s="52"/>
      <c r="AP57" s="52"/>
      <c r="AQ57" s="52"/>
      <c r="AR57" s="52"/>
      <c r="AS57" s="52">
        <v>8</v>
      </c>
      <c r="AT57" s="52"/>
      <c r="AU57" s="52"/>
      <c r="AV57" s="52"/>
      <c r="AW57" s="52"/>
      <c r="AX57" s="52"/>
      <c r="AY57" s="52">
        <v>9</v>
      </c>
      <c r="AZ57" s="52"/>
      <c r="BA57" s="52"/>
      <c r="BB57" s="52"/>
      <c r="BC57" s="52"/>
      <c r="BD57" s="52">
        <v>10</v>
      </c>
      <c r="BE57" s="52"/>
      <c r="BF57" s="52"/>
      <c r="BG57" s="52"/>
      <c r="BH57" s="52"/>
      <c r="BI57" s="42">
        <v>11</v>
      </c>
      <c r="BJ57" s="53"/>
      <c r="BK57" s="53"/>
      <c r="BL57" s="53"/>
      <c r="BM57" s="53"/>
      <c r="BN57" s="54"/>
      <c r="BO57" s="6"/>
      <c r="BP57" s="6"/>
      <c r="BQ57" s="6"/>
    </row>
    <row r="58" spans="1:79" ht="18" hidden="1" customHeight="1" x14ac:dyDescent="0.2">
      <c r="A58" s="92" t="s">
        <v>13</v>
      </c>
      <c r="B58" s="92"/>
      <c r="C58" s="93" t="s">
        <v>14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6" t="s">
        <v>16</v>
      </c>
      <c r="AD58" s="104"/>
      <c r="AE58" s="104"/>
      <c r="AF58" s="104"/>
      <c r="AG58" s="104"/>
      <c r="AH58" s="104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6" t="s">
        <v>16</v>
      </c>
      <c r="AT58" s="104"/>
      <c r="AU58" s="104"/>
      <c r="AV58" s="104"/>
      <c r="AW58" s="104"/>
      <c r="AX58" s="104"/>
      <c r="AY58" s="105" t="s">
        <v>17</v>
      </c>
      <c r="AZ58" s="106"/>
      <c r="BA58" s="106"/>
      <c r="BB58" s="106"/>
      <c r="BC58" s="107"/>
      <c r="BD58" s="105" t="s">
        <v>17</v>
      </c>
      <c r="BE58" s="106"/>
      <c r="BF58" s="106"/>
      <c r="BG58" s="106"/>
      <c r="BH58" s="107"/>
      <c r="BI58" s="104" t="s">
        <v>16</v>
      </c>
      <c r="BJ58" s="104"/>
      <c r="BK58" s="104"/>
      <c r="BL58" s="104"/>
      <c r="BM58" s="104"/>
      <c r="BN58" s="104"/>
      <c r="BO58" s="7"/>
      <c r="BP58" s="7"/>
      <c r="BQ58" s="7"/>
      <c r="CA58" s="1" t="s">
        <v>21</v>
      </c>
    </row>
    <row r="59" spans="1:79" ht="38.25" customHeight="1" x14ac:dyDescent="0.2">
      <c r="A59" s="92">
        <v>1</v>
      </c>
      <c r="B59" s="92"/>
      <c r="C59" s="121" t="s">
        <v>85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5"/>
      <c r="S59" s="108">
        <v>3336000</v>
      </c>
      <c r="T59" s="108"/>
      <c r="U59" s="108"/>
      <c r="V59" s="108"/>
      <c r="W59" s="108"/>
      <c r="X59" s="108">
        <v>0</v>
      </c>
      <c r="Y59" s="108"/>
      <c r="Z59" s="108"/>
      <c r="AA59" s="108"/>
      <c r="AB59" s="108"/>
      <c r="AC59" s="108">
        <f>S59+X59</f>
        <v>3336000</v>
      </c>
      <c r="AD59" s="108"/>
      <c r="AE59" s="108"/>
      <c r="AF59" s="108"/>
      <c r="AG59" s="108"/>
      <c r="AH59" s="108"/>
      <c r="AI59" s="108">
        <v>3336000</v>
      </c>
      <c r="AJ59" s="108"/>
      <c r="AK59" s="108"/>
      <c r="AL59" s="108"/>
      <c r="AM59" s="108"/>
      <c r="AN59" s="108">
        <v>0</v>
      </c>
      <c r="AO59" s="108"/>
      <c r="AP59" s="108"/>
      <c r="AQ59" s="108"/>
      <c r="AR59" s="108"/>
      <c r="AS59" s="108">
        <f>AI59+AN59</f>
        <v>3336000</v>
      </c>
      <c r="AT59" s="108"/>
      <c r="AU59" s="108"/>
      <c r="AV59" s="108"/>
      <c r="AW59" s="108"/>
      <c r="AX59" s="108"/>
      <c r="AY59" s="108">
        <f>AI59-S59</f>
        <v>0</v>
      </c>
      <c r="AZ59" s="108"/>
      <c r="BA59" s="108"/>
      <c r="BB59" s="108"/>
      <c r="BC59" s="108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8"/>
      <c r="BP59" s="8"/>
      <c r="BQ59" s="8"/>
      <c r="CA59" s="1" t="s">
        <v>22</v>
      </c>
    </row>
    <row r="60" spans="1:79" s="120" customFormat="1" ht="15" customHeight="1" x14ac:dyDescent="0.2">
      <c r="A60" s="123"/>
      <c r="B60" s="123"/>
      <c r="C60" s="124" t="s">
        <v>86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9"/>
      <c r="S60" s="109">
        <v>3336000</v>
      </c>
      <c r="T60" s="109"/>
      <c r="U60" s="109"/>
      <c r="V60" s="109"/>
      <c r="W60" s="109"/>
      <c r="X60" s="109">
        <v>0</v>
      </c>
      <c r="Y60" s="109"/>
      <c r="Z60" s="109"/>
      <c r="AA60" s="109"/>
      <c r="AB60" s="109"/>
      <c r="AC60" s="109">
        <f>S60+X60</f>
        <v>3336000</v>
      </c>
      <c r="AD60" s="109"/>
      <c r="AE60" s="109"/>
      <c r="AF60" s="109"/>
      <c r="AG60" s="109"/>
      <c r="AH60" s="109"/>
      <c r="AI60" s="109">
        <v>3336000</v>
      </c>
      <c r="AJ60" s="109"/>
      <c r="AK60" s="109"/>
      <c r="AL60" s="109"/>
      <c r="AM60" s="109"/>
      <c r="AN60" s="109">
        <v>0</v>
      </c>
      <c r="AO60" s="109"/>
      <c r="AP60" s="109"/>
      <c r="AQ60" s="109"/>
      <c r="AR60" s="109"/>
      <c r="AS60" s="109">
        <f>AI60+AN60</f>
        <v>3336000</v>
      </c>
      <c r="AT60" s="109"/>
      <c r="AU60" s="109"/>
      <c r="AV60" s="109"/>
      <c r="AW60" s="109"/>
      <c r="AX60" s="109"/>
      <c r="AY60" s="109">
        <f>AI60-S60</f>
        <v>0</v>
      </c>
      <c r="AZ60" s="109"/>
      <c r="BA60" s="109"/>
      <c r="BB60" s="109"/>
      <c r="BC60" s="109"/>
      <c r="BD60" s="125">
        <f>AN60-X60</f>
        <v>0</v>
      </c>
      <c r="BE60" s="125"/>
      <c r="BF60" s="125"/>
      <c r="BG60" s="125"/>
      <c r="BH60" s="125"/>
      <c r="BI60" s="125">
        <f>AY60+BD60</f>
        <v>0</v>
      </c>
      <c r="BJ60" s="125"/>
      <c r="BK60" s="125"/>
      <c r="BL60" s="125"/>
      <c r="BM60" s="125"/>
      <c r="BN60" s="125"/>
      <c r="BO60" s="126"/>
      <c r="BP60" s="126"/>
      <c r="BQ60" s="126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49" t="s">
        <v>3</v>
      </c>
      <c r="B65" s="51"/>
      <c r="C65" s="49" t="s">
        <v>6</v>
      </c>
      <c r="D65" s="50"/>
      <c r="E65" s="50"/>
      <c r="F65" s="50"/>
      <c r="G65" s="50"/>
      <c r="H65" s="50"/>
      <c r="I65" s="51"/>
      <c r="J65" s="49" t="s">
        <v>5</v>
      </c>
      <c r="K65" s="50"/>
      <c r="L65" s="50"/>
      <c r="M65" s="50"/>
      <c r="N65" s="51"/>
      <c r="O65" s="49" t="s">
        <v>4</v>
      </c>
      <c r="P65" s="50"/>
      <c r="Q65" s="50"/>
      <c r="R65" s="50"/>
      <c r="S65" s="50"/>
      <c r="T65" s="50"/>
      <c r="U65" s="50"/>
      <c r="V65" s="50"/>
      <c r="W65" s="50"/>
      <c r="X65" s="51"/>
      <c r="Y65" s="52" t="s">
        <v>25</v>
      </c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 t="s">
        <v>45</v>
      </c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73" t="s">
        <v>0</v>
      </c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1"/>
      <c r="B66" s="102"/>
      <c r="C66" s="101"/>
      <c r="D66" s="103"/>
      <c r="E66" s="103"/>
      <c r="F66" s="103"/>
      <c r="G66" s="103"/>
      <c r="H66" s="103"/>
      <c r="I66" s="102"/>
      <c r="J66" s="101"/>
      <c r="K66" s="103"/>
      <c r="L66" s="103"/>
      <c r="M66" s="103"/>
      <c r="N66" s="102"/>
      <c r="O66" s="101"/>
      <c r="P66" s="103"/>
      <c r="Q66" s="103"/>
      <c r="R66" s="103"/>
      <c r="S66" s="103"/>
      <c r="T66" s="103"/>
      <c r="U66" s="103"/>
      <c r="V66" s="103"/>
      <c r="W66" s="103"/>
      <c r="X66" s="102"/>
      <c r="Y66" s="42" t="s">
        <v>2</v>
      </c>
      <c r="Z66" s="53"/>
      <c r="AA66" s="53"/>
      <c r="AB66" s="53"/>
      <c r="AC66" s="54"/>
      <c r="AD66" s="42" t="s">
        <v>1</v>
      </c>
      <c r="AE66" s="53"/>
      <c r="AF66" s="53"/>
      <c r="AG66" s="53"/>
      <c r="AH66" s="54"/>
      <c r="AI66" s="52" t="s">
        <v>26</v>
      </c>
      <c r="AJ66" s="52"/>
      <c r="AK66" s="52"/>
      <c r="AL66" s="52"/>
      <c r="AM66" s="52"/>
      <c r="AN66" s="52" t="s">
        <v>2</v>
      </c>
      <c r="AO66" s="52"/>
      <c r="AP66" s="52"/>
      <c r="AQ66" s="52"/>
      <c r="AR66" s="52"/>
      <c r="AS66" s="52" t="s">
        <v>1</v>
      </c>
      <c r="AT66" s="52"/>
      <c r="AU66" s="52"/>
      <c r="AV66" s="52"/>
      <c r="AW66" s="52"/>
      <c r="AX66" s="52" t="s">
        <v>26</v>
      </c>
      <c r="AY66" s="52"/>
      <c r="AZ66" s="52"/>
      <c r="BA66" s="52"/>
      <c r="BB66" s="52"/>
      <c r="BC66" s="52" t="s">
        <v>2</v>
      </c>
      <c r="BD66" s="52"/>
      <c r="BE66" s="52"/>
      <c r="BF66" s="52"/>
      <c r="BG66" s="52"/>
      <c r="BH66" s="52" t="s">
        <v>1</v>
      </c>
      <c r="BI66" s="52"/>
      <c r="BJ66" s="52"/>
      <c r="BK66" s="52"/>
      <c r="BL66" s="52"/>
      <c r="BM66" s="52" t="s">
        <v>26</v>
      </c>
      <c r="BN66" s="52"/>
      <c r="BO66" s="52"/>
      <c r="BP66" s="52"/>
      <c r="BQ66" s="52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2">
        <v>1</v>
      </c>
      <c r="B67" s="52"/>
      <c r="C67" s="52">
        <v>2</v>
      </c>
      <c r="D67" s="52"/>
      <c r="E67" s="52"/>
      <c r="F67" s="52"/>
      <c r="G67" s="52"/>
      <c r="H67" s="52"/>
      <c r="I67" s="52"/>
      <c r="J67" s="52">
        <v>3</v>
      </c>
      <c r="K67" s="52"/>
      <c r="L67" s="52"/>
      <c r="M67" s="52"/>
      <c r="N67" s="52"/>
      <c r="O67" s="52">
        <v>4</v>
      </c>
      <c r="P67" s="52"/>
      <c r="Q67" s="52"/>
      <c r="R67" s="52"/>
      <c r="S67" s="52"/>
      <c r="T67" s="52"/>
      <c r="U67" s="52"/>
      <c r="V67" s="52"/>
      <c r="W67" s="52"/>
      <c r="X67" s="52"/>
      <c r="Y67" s="52">
        <v>5</v>
      </c>
      <c r="Z67" s="52"/>
      <c r="AA67" s="52"/>
      <c r="AB67" s="52"/>
      <c r="AC67" s="52"/>
      <c r="AD67" s="52">
        <v>6</v>
      </c>
      <c r="AE67" s="52"/>
      <c r="AF67" s="52"/>
      <c r="AG67" s="52"/>
      <c r="AH67" s="52"/>
      <c r="AI67" s="52">
        <v>7</v>
      </c>
      <c r="AJ67" s="52"/>
      <c r="AK67" s="52"/>
      <c r="AL67" s="52"/>
      <c r="AM67" s="52"/>
      <c r="AN67" s="42">
        <v>8</v>
      </c>
      <c r="AO67" s="53"/>
      <c r="AP67" s="53"/>
      <c r="AQ67" s="53"/>
      <c r="AR67" s="54"/>
      <c r="AS67" s="42">
        <v>9</v>
      </c>
      <c r="AT67" s="53"/>
      <c r="AU67" s="53"/>
      <c r="AV67" s="53"/>
      <c r="AW67" s="54"/>
      <c r="AX67" s="42">
        <v>10</v>
      </c>
      <c r="AY67" s="53"/>
      <c r="AZ67" s="53"/>
      <c r="BA67" s="53"/>
      <c r="BB67" s="54"/>
      <c r="BC67" s="42">
        <v>11</v>
      </c>
      <c r="BD67" s="53"/>
      <c r="BE67" s="53"/>
      <c r="BF67" s="53"/>
      <c r="BG67" s="54"/>
      <c r="BH67" s="42">
        <v>12</v>
      </c>
      <c r="BI67" s="53"/>
      <c r="BJ67" s="53"/>
      <c r="BK67" s="53"/>
      <c r="BL67" s="54"/>
      <c r="BM67" s="42">
        <v>13</v>
      </c>
      <c r="BN67" s="53"/>
      <c r="BO67" s="53"/>
      <c r="BP67" s="53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2" t="s">
        <v>36</v>
      </c>
      <c r="B68" s="92"/>
      <c r="C68" s="64" t="s">
        <v>14</v>
      </c>
      <c r="D68" s="65"/>
      <c r="E68" s="65"/>
      <c r="F68" s="65"/>
      <c r="G68" s="65"/>
      <c r="H68" s="65"/>
      <c r="I68" s="66"/>
      <c r="J68" s="92" t="s">
        <v>15</v>
      </c>
      <c r="K68" s="92"/>
      <c r="L68" s="92"/>
      <c r="M68" s="92"/>
      <c r="N68" s="92"/>
      <c r="O68" s="93" t="s">
        <v>37</v>
      </c>
      <c r="P68" s="93"/>
      <c r="Q68" s="93"/>
      <c r="R68" s="93"/>
      <c r="S68" s="93"/>
      <c r="T68" s="93"/>
      <c r="U68" s="93"/>
      <c r="V68" s="93"/>
      <c r="W68" s="93"/>
      <c r="X68" s="64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77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78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79" t="s">
        <v>16</v>
      </c>
      <c r="BN68" s="79"/>
      <c r="BO68" s="79"/>
      <c r="BP68" s="79"/>
      <c r="BQ68" s="79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0" customFormat="1" ht="15.75" x14ac:dyDescent="0.2">
      <c r="A69" s="123">
        <v>0</v>
      </c>
      <c r="B69" s="123"/>
      <c r="C69" s="127" t="s">
        <v>87</v>
      </c>
      <c r="D69" s="127"/>
      <c r="E69" s="127"/>
      <c r="F69" s="127"/>
      <c r="G69" s="127"/>
      <c r="H69" s="127"/>
      <c r="I69" s="127"/>
      <c r="J69" s="127" t="s">
        <v>88</v>
      </c>
      <c r="K69" s="127"/>
      <c r="L69" s="127"/>
      <c r="M69" s="127"/>
      <c r="N69" s="127"/>
      <c r="O69" s="127" t="s">
        <v>88</v>
      </c>
      <c r="P69" s="127"/>
      <c r="Q69" s="127"/>
      <c r="R69" s="127"/>
      <c r="S69" s="127"/>
      <c r="T69" s="127"/>
      <c r="U69" s="127"/>
      <c r="V69" s="127"/>
      <c r="W69" s="127"/>
      <c r="X69" s="127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28"/>
      <c r="BS69" s="128"/>
      <c r="BT69" s="128"/>
      <c r="BU69" s="128"/>
      <c r="BV69" s="128"/>
      <c r="BW69" s="128"/>
      <c r="BX69" s="128"/>
      <c r="BY69" s="128"/>
      <c r="BZ69" s="129"/>
      <c r="CA69" s="120" t="s">
        <v>24</v>
      </c>
    </row>
    <row r="70" spans="1:79" ht="76.5" customHeight="1" x14ac:dyDescent="0.2">
      <c r="A70" s="92">
        <v>1</v>
      </c>
      <c r="B70" s="92"/>
      <c r="C70" s="131" t="s">
        <v>89</v>
      </c>
      <c r="D70" s="114"/>
      <c r="E70" s="114"/>
      <c r="F70" s="114"/>
      <c r="G70" s="114"/>
      <c r="H70" s="114"/>
      <c r="I70" s="115"/>
      <c r="J70" s="132" t="s">
        <v>90</v>
      </c>
      <c r="K70" s="132"/>
      <c r="L70" s="132"/>
      <c r="M70" s="132"/>
      <c r="N70" s="132"/>
      <c r="O70" s="131" t="s">
        <v>91</v>
      </c>
      <c r="P70" s="114"/>
      <c r="Q70" s="114"/>
      <c r="R70" s="114"/>
      <c r="S70" s="114"/>
      <c r="T70" s="114"/>
      <c r="U70" s="114"/>
      <c r="V70" s="114"/>
      <c r="W70" s="114"/>
      <c r="X70" s="115"/>
      <c r="Y70" s="108">
        <v>76700</v>
      </c>
      <c r="Z70" s="108"/>
      <c r="AA70" s="108"/>
      <c r="AB70" s="108"/>
      <c r="AC70" s="108"/>
      <c r="AD70" s="108">
        <v>0</v>
      </c>
      <c r="AE70" s="108"/>
      <c r="AF70" s="108"/>
      <c r="AG70" s="108"/>
      <c r="AH70" s="108"/>
      <c r="AI70" s="108">
        <v>76700</v>
      </c>
      <c r="AJ70" s="108"/>
      <c r="AK70" s="108"/>
      <c r="AL70" s="108"/>
      <c r="AM70" s="108"/>
      <c r="AN70" s="108">
        <v>76700</v>
      </c>
      <c r="AO70" s="108"/>
      <c r="AP70" s="108"/>
      <c r="AQ70" s="108"/>
      <c r="AR70" s="108"/>
      <c r="AS70" s="108">
        <v>0</v>
      </c>
      <c r="AT70" s="108"/>
      <c r="AU70" s="108"/>
      <c r="AV70" s="108"/>
      <c r="AW70" s="108"/>
      <c r="AX70" s="108">
        <v>76700</v>
      </c>
      <c r="AY70" s="108"/>
      <c r="AZ70" s="108"/>
      <c r="BA70" s="108"/>
      <c r="BB70" s="108"/>
      <c r="BC70" s="108">
        <f>AN70-Y70</f>
        <v>0</v>
      </c>
      <c r="BD70" s="108"/>
      <c r="BE70" s="108"/>
      <c r="BF70" s="108"/>
      <c r="BG70" s="108"/>
      <c r="BH70" s="108">
        <f>AS70-AD70</f>
        <v>0</v>
      </c>
      <c r="BI70" s="108"/>
      <c r="BJ70" s="108"/>
      <c r="BK70" s="108"/>
      <c r="BL70" s="108"/>
      <c r="BM70" s="108">
        <v>0</v>
      </c>
      <c r="BN70" s="108"/>
      <c r="BO70" s="108"/>
      <c r="BP70" s="108"/>
      <c r="BQ70" s="108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63.75" customHeight="1" x14ac:dyDescent="0.2">
      <c r="A71" s="92">
        <v>2</v>
      </c>
      <c r="B71" s="92"/>
      <c r="C71" s="131" t="s">
        <v>92</v>
      </c>
      <c r="D71" s="114"/>
      <c r="E71" s="114"/>
      <c r="F71" s="114"/>
      <c r="G71" s="114"/>
      <c r="H71" s="114"/>
      <c r="I71" s="115"/>
      <c r="J71" s="132" t="s">
        <v>90</v>
      </c>
      <c r="K71" s="132"/>
      <c r="L71" s="132"/>
      <c r="M71" s="132"/>
      <c r="N71" s="132"/>
      <c r="O71" s="131" t="s">
        <v>91</v>
      </c>
      <c r="P71" s="114"/>
      <c r="Q71" s="114"/>
      <c r="R71" s="114"/>
      <c r="S71" s="114"/>
      <c r="T71" s="114"/>
      <c r="U71" s="114"/>
      <c r="V71" s="114"/>
      <c r="W71" s="114"/>
      <c r="X71" s="115"/>
      <c r="Y71" s="108">
        <v>3259300</v>
      </c>
      <c r="Z71" s="108"/>
      <c r="AA71" s="108"/>
      <c r="AB71" s="108"/>
      <c r="AC71" s="108"/>
      <c r="AD71" s="108">
        <v>0</v>
      </c>
      <c r="AE71" s="108"/>
      <c r="AF71" s="108"/>
      <c r="AG71" s="108"/>
      <c r="AH71" s="108"/>
      <c r="AI71" s="108">
        <v>3259300</v>
      </c>
      <c r="AJ71" s="108"/>
      <c r="AK71" s="108"/>
      <c r="AL71" s="108"/>
      <c r="AM71" s="108"/>
      <c r="AN71" s="108">
        <v>3259300</v>
      </c>
      <c r="AO71" s="108"/>
      <c r="AP71" s="108"/>
      <c r="AQ71" s="108"/>
      <c r="AR71" s="108"/>
      <c r="AS71" s="108">
        <v>0</v>
      </c>
      <c r="AT71" s="108"/>
      <c r="AU71" s="108"/>
      <c r="AV71" s="108"/>
      <c r="AW71" s="108"/>
      <c r="AX71" s="108">
        <v>3259300</v>
      </c>
      <c r="AY71" s="108"/>
      <c r="AZ71" s="108"/>
      <c r="BA71" s="108"/>
      <c r="BB71" s="108"/>
      <c r="BC71" s="108">
        <f>AN71-Y71</f>
        <v>0</v>
      </c>
      <c r="BD71" s="108"/>
      <c r="BE71" s="108"/>
      <c r="BF71" s="108"/>
      <c r="BG71" s="108"/>
      <c r="BH71" s="108">
        <f>AS71-AD71</f>
        <v>0</v>
      </c>
      <c r="BI71" s="108"/>
      <c r="BJ71" s="108"/>
      <c r="BK71" s="108"/>
      <c r="BL71" s="108"/>
      <c r="BM71" s="108">
        <v>0</v>
      </c>
      <c r="BN71" s="108"/>
      <c r="BO71" s="108"/>
      <c r="BP71" s="108"/>
      <c r="BQ71" s="108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0" customFormat="1" ht="15.75" x14ac:dyDescent="0.2">
      <c r="A72" s="123">
        <v>0</v>
      </c>
      <c r="B72" s="123"/>
      <c r="C72" s="130" t="s">
        <v>93</v>
      </c>
      <c r="D72" s="118"/>
      <c r="E72" s="118"/>
      <c r="F72" s="118"/>
      <c r="G72" s="118"/>
      <c r="H72" s="118"/>
      <c r="I72" s="119"/>
      <c r="J72" s="127" t="s">
        <v>88</v>
      </c>
      <c r="K72" s="127"/>
      <c r="L72" s="127"/>
      <c r="M72" s="127"/>
      <c r="N72" s="127"/>
      <c r="O72" s="130" t="s">
        <v>88</v>
      </c>
      <c r="P72" s="118"/>
      <c r="Q72" s="118"/>
      <c r="R72" s="118"/>
      <c r="S72" s="118"/>
      <c r="T72" s="118"/>
      <c r="U72" s="118"/>
      <c r="V72" s="118"/>
      <c r="W72" s="118"/>
      <c r="X72" s="11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43.5" customHeight="1" x14ac:dyDescent="0.2">
      <c r="A73" s="92">
        <v>1</v>
      </c>
      <c r="B73" s="92"/>
      <c r="C73" s="131" t="s">
        <v>94</v>
      </c>
      <c r="D73" s="114"/>
      <c r="E73" s="114"/>
      <c r="F73" s="114"/>
      <c r="G73" s="114"/>
      <c r="H73" s="114"/>
      <c r="I73" s="115"/>
      <c r="J73" s="132" t="s">
        <v>95</v>
      </c>
      <c r="K73" s="132"/>
      <c r="L73" s="132"/>
      <c r="M73" s="132"/>
      <c r="N73" s="132"/>
      <c r="O73" s="131" t="s">
        <v>96</v>
      </c>
      <c r="P73" s="114"/>
      <c r="Q73" s="114"/>
      <c r="R73" s="114"/>
      <c r="S73" s="114"/>
      <c r="T73" s="114"/>
      <c r="U73" s="114"/>
      <c r="V73" s="114"/>
      <c r="W73" s="114"/>
      <c r="X73" s="115"/>
      <c r="Y73" s="108">
        <v>1</v>
      </c>
      <c r="Z73" s="108"/>
      <c r="AA73" s="108"/>
      <c r="AB73" s="108"/>
      <c r="AC73" s="108"/>
      <c r="AD73" s="108">
        <v>0</v>
      </c>
      <c r="AE73" s="108"/>
      <c r="AF73" s="108"/>
      <c r="AG73" s="108"/>
      <c r="AH73" s="108"/>
      <c r="AI73" s="108">
        <v>1</v>
      </c>
      <c r="AJ73" s="108"/>
      <c r="AK73" s="108"/>
      <c r="AL73" s="108"/>
      <c r="AM73" s="108"/>
      <c r="AN73" s="108">
        <v>1</v>
      </c>
      <c r="AO73" s="108"/>
      <c r="AP73" s="108"/>
      <c r="AQ73" s="108"/>
      <c r="AR73" s="108"/>
      <c r="AS73" s="108">
        <v>0</v>
      </c>
      <c r="AT73" s="108"/>
      <c r="AU73" s="108"/>
      <c r="AV73" s="108"/>
      <c r="AW73" s="108"/>
      <c r="AX73" s="108">
        <v>1</v>
      </c>
      <c r="AY73" s="108"/>
      <c r="AZ73" s="108"/>
      <c r="BA73" s="108"/>
      <c r="BB73" s="108"/>
      <c r="BC73" s="108">
        <f>AN73-Y73</f>
        <v>0</v>
      </c>
      <c r="BD73" s="108"/>
      <c r="BE73" s="108"/>
      <c r="BF73" s="108"/>
      <c r="BG73" s="108"/>
      <c r="BH73" s="108">
        <f>AS73-AD73</f>
        <v>0</v>
      </c>
      <c r="BI73" s="108"/>
      <c r="BJ73" s="108"/>
      <c r="BK73" s="108"/>
      <c r="BL73" s="108"/>
      <c r="BM73" s="108">
        <v>0</v>
      </c>
      <c r="BN73" s="108"/>
      <c r="BO73" s="108"/>
      <c r="BP73" s="108"/>
      <c r="BQ73" s="10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51" customHeight="1" x14ac:dyDescent="0.2">
      <c r="A74" s="92">
        <v>2</v>
      </c>
      <c r="B74" s="92"/>
      <c r="C74" s="131" t="s">
        <v>97</v>
      </c>
      <c r="D74" s="114"/>
      <c r="E74" s="114"/>
      <c r="F74" s="114"/>
      <c r="G74" s="114"/>
      <c r="H74" s="114"/>
      <c r="I74" s="115"/>
      <c r="J74" s="132" t="s">
        <v>95</v>
      </c>
      <c r="K74" s="132"/>
      <c r="L74" s="132"/>
      <c r="M74" s="132"/>
      <c r="N74" s="132"/>
      <c r="O74" s="131" t="s">
        <v>98</v>
      </c>
      <c r="P74" s="114"/>
      <c r="Q74" s="114"/>
      <c r="R74" s="114"/>
      <c r="S74" s="114"/>
      <c r="T74" s="114"/>
      <c r="U74" s="114"/>
      <c r="V74" s="114"/>
      <c r="W74" s="114"/>
      <c r="X74" s="115"/>
      <c r="Y74" s="108">
        <v>1</v>
      </c>
      <c r="Z74" s="108"/>
      <c r="AA74" s="108"/>
      <c r="AB74" s="108"/>
      <c r="AC74" s="108"/>
      <c r="AD74" s="108">
        <v>0</v>
      </c>
      <c r="AE74" s="108"/>
      <c r="AF74" s="108"/>
      <c r="AG74" s="108"/>
      <c r="AH74" s="108"/>
      <c r="AI74" s="108">
        <v>1</v>
      </c>
      <c r="AJ74" s="108"/>
      <c r="AK74" s="108"/>
      <c r="AL74" s="108"/>
      <c r="AM74" s="108"/>
      <c r="AN74" s="108">
        <v>1</v>
      </c>
      <c r="AO74" s="108"/>
      <c r="AP74" s="108"/>
      <c r="AQ74" s="108"/>
      <c r="AR74" s="108"/>
      <c r="AS74" s="108">
        <v>0</v>
      </c>
      <c r="AT74" s="108"/>
      <c r="AU74" s="108"/>
      <c r="AV74" s="108"/>
      <c r="AW74" s="108"/>
      <c r="AX74" s="108">
        <v>1</v>
      </c>
      <c r="AY74" s="108"/>
      <c r="AZ74" s="108"/>
      <c r="BA74" s="108"/>
      <c r="BB74" s="108"/>
      <c r="BC74" s="108">
        <f>AN74-Y74</f>
        <v>0</v>
      </c>
      <c r="BD74" s="108"/>
      <c r="BE74" s="108"/>
      <c r="BF74" s="108"/>
      <c r="BG74" s="108"/>
      <c r="BH74" s="108">
        <f>AS74-AD74</f>
        <v>0</v>
      </c>
      <c r="BI74" s="108"/>
      <c r="BJ74" s="108"/>
      <c r="BK74" s="108"/>
      <c r="BL74" s="108"/>
      <c r="BM74" s="108">
        <v>0</v>
      </c>
      <c r="BN74" s="108"/>
      <c r="BO74" s="108"/>
      <c r="BP74" s="108"/>
      <c r="BQ74" s="108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0" customFormat="1" ht="15.75" x14ac:dyDescent="0.2">
      <c r="A75" s="123">
        <v>0</v>
      </c>
      <c r="B75" s="123"/>
      <c r="C75" s="130" t="s">
        <v>99</v>
      </c>
      <c r="D75" s="118"/>
      <c r="E75" s="118"/>
      <c r="F75" s="118"/>
      <c r="G75" s="118"/>
      <c r="H75" s="118"/>
      <c r="I75" s="119"/>
      <c r="J75" s="127" t="s">
        <v>88</v>
      </c>
      <c r="K75" s="127"/>
      <c r="L75" s="127"/>
      <c r="M75" s="127"/>
      <c r="N75" s="127"/>
      <c r="O75" s="130" t="s">
        <v>88</v>
      </c>
      <c r="P75" s="118"/>
      <c r="Q75" s="118"/>
      <c r="R75" s="118"/>
      <c r="S75" s="118"/>
      <c r="T75" s="118"/>
      <c r="U75" s="118"/>
      <c r="V75" s="118"/>
      <c r="W75" s="118"/>
      <c r="X75" s="11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51" customHeight="1" x14ac:dyDescent="0.2">
      <c r="A76" s="92">
        <v>1</v>
      </c>
      <c r="B76" s="92"/>
      <c r="C76" s="131" t="s">
        <v>100</v>
      </c>
      <c r="D76" s="114"/>
      <c r="E76" s="114"/>
      <c r="F76" s="114"/>
      <c r="G76" s="114"/>
      <c r="H76" s="114"/>
      <c r="I76" s="115"/>
      <c r="J76" s="132" t="s">
        <v>90</v>
      </c>
      <c r="K76" s="132"/>
      <c r="L76" s="132"/>
      <c r="M76" s="132"/>
      <c r="N76" s="132"/>
      <c r="O76" s="131" t="s">
        <v>101</v>
      </c>
      <c r="P76" s="114"/>
      <c r="Q76" s="114"/>
      <c r="R76" s="114"/>
      <c r="S76" s="114"/>
      <c r="T76" s="114"/>
      <c r="U76" s="114"/>
      <c r="V76" s="114"/>
      <c r="W76" s="114"/>
      <c r="X76" s="115"/>
      <c r="Y76" s="108">
        <v>76700</v>
      </c>
      <c r="Z76" s="108"/>
      <c r="AA76" s="108"/>
      <c r="AB76" s="108"/>
      <c r="AC76" s="108"/>
      <c r="AD76" s="108">
        <v>0</v>
      </c>
      <c r="AE76" s="108"/>
      <c r="AF76" s="108"/>
      <c r="AG76" s="108"/>
      <c r="AH76" s="108"/>
      <c r="AI76" s="108">
        <v>76700</v>
      </c>
      <c r="AJ76" s="108"/>
      <c r="AK76" s="108"/>
      <c r="AL76" s="108"/>
      <c r="AM76" s="108"/>
      <c r="AN76" s="108">
        <v>76700</v>
      </c>
      <c r="AO76" s="108"/>
      <c r="AP76" s="108"/>
      <c r="AQ76" s="108"/>
      <c r="AR76" s="108"/>
      <c r="AS76" s="108">
        <v>0</v>
      </c>
      <c r="AT76" s="108"/>
      <c r="AU76" s="108"/>
      <c r="AV76" s="108"/>
      <c r="AW76" s="108"/>
      <c r="AX76" s="108">
        <v>76700</v>
      </c>
      <c r="AY76" s="108"/>
      <c r="AZ76" s="108"/>
      <c r="BA76" s="108"/>
      <c r="BB76" s="108"/>
      <c r="BC76" s="108">
        <f>AN76-Y76</f>
        <v>0</v>
      </c>
      <c r="BD76" s="108"/>
      <c r="BE76" s="108"/>
      <c r="BF76" s="108"/>
      <c r="BG76" s="108"/>
      <c r="BH76" s="108">
        <f>AS76-AD76</f>
        <v>0</v>
      </c>
      <c r="BI76" s="108"/>
      <c r="BJ76" s="108"/>
      <c r="BK76" s="108"/>
      <c r="BL76" s="108"/>
      <c r="BM76" s="108">
        <v>0</v>
      </c>
      <c r="BN76" s="108"/>
      <c r="BO76" s="108"/>
      <c r="BP76" s="108"/>
      <c r="BQ76" s="108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38.25" customHeight="1" x14ac:dyDescent="0.2">
      <c r="A77" s="92">
        <v>2</v>
      </c>
      <c r="B77" s="92"/>
      <c r="C77" s="131" t="s">
        <v>102</v>
      </c>
      <c r="D77" s="114"/>
      <c r="E77" s="114"/>
      <c r="F77" s="114"/>
      <c r="G77" s="114"/>
      <c r="H77" s="114"/>
      <c r="I77" s="115"/>
      <c r="J77" s="132" t="s">
        <v>90</v>
      </c>
      <c r="K77" s="132"/>
      <c r="L77" s="132"/>
      <c r="M77" s="132"/>
      <c r="N77" s="132"/>
      <c r="O77" s="131" t="s">
        <v>98</v>
      </c>
      <c r="P77" s="114"/>
      <c r="Q77" s="114"/>
      <c r="R77" s="114"/>
      <c r="S77" s="114"/>
      <c r="T77" s="114"/>
      <c r="U77" s="114"/>
      <c r="V77" s="114"/>
      <c r="W77" s="114"/>
      <c r="X77" s="115"/>
      <c r="Y77" s="108">
        <v>3259300</v>
      </c>
      <c r="Z77" s="108"/>
      <c r="AA77" s="108"/>
      <c r="AB77" s="108"/>
      <c r="AC77" s="108"/>
      <c r="AD77" s="108">
        <v>0</v>
      </c>
      <c r="AE77" s="108"/>
      <c r="AF77" s="108"/>
      <c r="AG77" s="108"/>
      <c r="AH77" s="108"/>
      <c r="AI77" s="108">
        <v>3259300</v>
      </c>
      <c r="AJ77" s="108"/>
      <c r="AK77" s="108"/>
      <c r="AL77" s="108"/>
      <c r="AM77" s="108"/>
      <c r="AN77" s="108">
        <v>3259300</v>
      </c>
      <c r="AO77" s="108"/>
      <c r="AP77" s="108"/>
      <c r="AQ77" s="108"/>
      <c r="AR77" s="108"/>
      <c r="AS77" s="108">
        <v>0</v>
      </c>
      <c r="AT77" s="108"/>
      <c r="AU77" s="108"/>
      <c r="AV77" s="108"/>
      <c r="AW77" s="108"/>
      <c r="AX77" s="108">
        <v>3259300</v>
      </c>
      <c r="AY77" s="108"/>
      <c r="AZ77" s="108"/>
      <c r="BA77" s="108"/>
      <c r="BB77" s="108"/>
      <c r="BC77" s="108">
        <f>AN77-Y77</f>
        <v>0</v>
      </c>
      <c r="BD77" s="108"/>
      <c r="BE77" s="108"/>
      <c r="BF77" s="108"/>
      <c r="BG77" s="108"/>
      <c r="BH77" s="108">
        <f>AS77-AD77</f>
        <v>0</v>
      </c>
      <c r="BI77" s="108"/>
      <c r="BJ77" s="108"/>
      <c r="BK77" s="108"/>
      <c r="BL77" s="108"/>
      <c r="BM77" s="108">
        <v>0</v>
      </c>
      <c r="BN77" s="108"/>
      <c r="BO77" s="108"/>
      <c r="BP77" s="108"/>
      <c r="BQ77" s="10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0" customFormat="1" ht="15.75" x14ac:dyDescent="0.2">
      <c r="A78" s="123">
        <v>0</v>
      </c>
      <c r="B78" s="123"/>
      <c r="C78" s="130" t="s">
        <v>103</v>
      </c>
      <c r="D78" s="118"/>
      <c r="E78" s="118"/>
      <c r="F78" s="118"/>
      <c r="G78" s="118"/>
      <c r="H78" s="118"/>
      <c r="I78" s="119"/>
      <c r="J78" s="127" t="s">
        <v>88</v>
      </c>
      <c r="K78" s="127"/>
      <c r="L78" s="127"/>
      <c r="M78" s="127"/>
      <c r="N78" s="127"/>
      <c r="O78" s="130" t="s">
        <v>88</v>
      </c>
      <c r="P78" s="118"/>
      <c r="Q78" s="118"/>
      <c r="R78" s="118"/>
      <c r="S78" s="118"/>
      <c r="T78" s="118"/>
      <c r="U78" s="118"/>
      <c r="V78" s="118"/>
      <c r="W78" s="118"/>
      <c r="X78" s="11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28"/>
      <c r="BS78" s="128"/>
      <c r="BT78" s="128"/>
      <c r="BU78" s="128"/>
      <c r="BV78" s="128"/>
      <c r="BW78" s="128"/>
      <c r="BX78" s="128"/>
      <c r="BY78" s="128"/>
      <c r="BZ78" s="129"/>
    </row>
    <row r="79" spans="1:79" ht="63.75" customHeight="1" x14ac:dyDescent="0.2">
      <c r="A79" s="92">
        <v>1</v>
      </c>
      <c r="B79" s="92"/>
      <c r="C79" s="131" t="s">
        <v>104</v>
      </c>
      <c r="D79" s="114"/>
      <c r="E79" s="114"/>
      <c r="F79" s="114"/>
      <c r="G79" s="114"/>
      <c r="H79" s="114"/>
      <c r="I79" s="115"/>
      <c r="J79" s="132" t="s">
        <v>105</v>
      </c>
      <c r="K79" s="132"/>
      <c r="L79" s="132"/>
      <c r="M79" s="132"/>
      <c r="N79" s="132"/>
      <c r="O79" s="131" t="s">
        <v>98</v>
      </c>
      <c r="P79" s="114"/>
      <c r="Q79" s="114"/>
      <c r="R79" s="114"/>
      <c r="S79" s="114"/>
      <c r="T79" s="114"/>
      <c r="U79" s="114"/>
      <c r="V79" s="114"/>
      <c r="W79" s="114"/>
      <c r="X79" s="115"/>
      <c r="Y79" s="108">
        <v>100</v>
      </c>
      <c r="Z79" s="108"/>
      <c r="AA79" s="108"/>
      <c r="AB79" s="108"/>
      <c r="AC79" s="108"/>
      <c r="AD79" s="108">
        <v>0</v>
      </c>
      <c r="AE79" s="108"/>
      <c r="AF79" s="108"/>
      <c r="AG79" s="108"/>
      <c r="AH79" s="108"/>
      <c r="AI79" s="108">
        <v>100</v>
      </c>
      <c r="AJ79" s="108"/>
      <c r="AK79" s="108"/>
      <c r="AL79" s="108"/>
      <c r="AM79" s="108"/>
      <c r="AN79" s="108">
        <v>100</v>
      </c>
      <c r="AO79" s="108"/>
      <c r="AP79" s="108"/>
      <c r="AQ79" s="108"/>
      <c r="AR79" s="108"/>
      <c r="AS79" s="108">
        <v>0</v>
      </c>
      <c r="AT79" s="108"/>
      <c r="AU79" s="108"/>
      <c r="AV79" s="108"/>
      <c r="AW79" s="108"/>
      <c r="AX79" s="108">
        <v>100</v>
      </c>
      <c r="AY79" s="108"/>
      <c r="AZ79" s="108"/>
      <c r="BA79" s="108"/>
      <c r="BB79" s="108"/>
      <c r="BC79" s="108">
        <f>AN79-Y79</f>
        <v>0</v>
      </c>
      <c r="BD79" s="108"/>
      <c r="BE79" s="108"/>
      <c r="BF79" s="108"/>
      <c r="BG79" s="108"/>
      <c r="BH79" s="108">
        <f>AS79-AD79</f>
        <v>0</v>
      </c>
      <c r="BI79" s="108"/>
      <c r="BJ79" s="108"/>
      <c r="BK79" s="108"/>
      <c r="BL79" s="108"/>
      <c r="BM79" s="108">
        <v>0</v>
      </c>
      <c r="BN79" s="108"/>
      <c r="BO79" s="108"/>
      <c r="BP79" s="108"/>
      <c r="BQ79" s="108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68.25" customHeight="1" x14ac:dyDescent="0.2">
      <c r="A80" s="92">
        <v>2</v>
      </c>
      <c r="B80" s="92"/>
      <c r="C80" s="131" t="s">
        <v>106</v>
      </c>
      <c r="D80" s="114"/>
      <c r="E80" s="114"/>
      <c r="F80" s="114"/>
      <c r="G80" s="114"/>
      <c r="H80" s="114"/>
      <c r="I80" s="115"/>
      <c r="J80" s="132" t="s">
        <v>105</v>
      </c>
      <c r="K80" s="132"/>
      <c r="L80" s="132"/>
      <c r="M80" s="132"/>
      <c r="N80" s="132"/>
      <c r="O80" s="131" t="s">
        <v>98</v>
      </c>
      <c r="P80" s="114"/>
      <c r="Q80" s="114"/>
      <c r="R80" s="114"/>
      <c r="S80" s="114"/>
      <c r="T80" s="114"/>
      <c r="U80" s="114"/>
      <c r="V80" s="114"/>
      <c r="W80" s="114"/>
      <c r="X80" s="115"/>
      <c r="Y80" s="108">
        <v>100</v>
      </c>
      <c r="Z80" s="108"/>
      <c r="AA80" s="108"/>
      <c r="AB80" s="108"/>
      <c r="AC80" s="108"/>
      <c r="AD80" s="108">
        <v>0</v>
      </c>
      <c r="AE80" s="108"/>
      <c r="AF80" s="108"/>
      <c r="AG80" s="108"/>
      <c r="AH80" s="108"/>
      <c r="AI80" s="108">
        <v>100</v>
      </c>
      <c r="AJ80" s="108"/>
      <c r="AK80" s="108"/>
      <c r="AL80" s="108"/>
      <c r="AM80" s="108"/>
      <c r="AN80" s="108">
        <v>100</v>
      </c>
      <c r="AO80" s="108"/>
      <c r="AP80" s="108"/>
      <c r="AQ80" s="108"/>
      <c r="AR80" s="108"/>
      <c r="AS80" s="108">
        <v>0</v>
      </c>
      <c r="AT80" s="108"/>
      <c r="AU80" s="108"/>
      <c r="AV80" s="108"/>
      <c r="AW80" s="108"/>
      <c r="AX80" s="108">
        <v>100</v>
      </c>
      <c r="AY80" s="108"/>
      <c r="AZ80" s="108"/>
      <c r="BA80" s="108"/>
      <c r="BB80" s="108"/>
      <c r="BC80" s="108">
        <f>AN80-Y80</f>
        <v>0</v>
      </c>
      <c r="BD80" s="108"/>
      <c r="BE80" s="108"/>
      <c r="BF80" s="108"/>
      <c r="BG80" s="108"/>
      <c r="BH80" s="108">
        <f>AS80-AD80</f>
        <v>0</v>
      </c>
      <c r="BI80" s="108"/>
      <c r="BJ80" s="108"/>
      <c r="BK80" s="108"/>
      <c r="BL80" s="108"/>
      <c r="BM80" s="108">
        <v>0</v>
      </c>
      <c r="BN80" s="108"/>
      <c r="BO80" s="108"/>
      <c r="BP80" s="108"/>
      <c r="BQ80" s="108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customHeight="1" x14ac:dyDescent="0.2">
      <c r="A82" s="41" t="s">
        <v>62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79" ht="9" customHeight="1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45" customHeight="1" x14ac:dyDescent="0.2">
      <c r="A84" s="49" t="s">
        <v>3</v>
      </c>
      <c r="B84" s="51"/>
      <c r="C84" s="49" t="s">
        <v>6</v>
      </c>
      <c r="D84" s="50"/>
      <c r="E84" s="50"/>
      <c r="F84" s="50"/>
      <c r="G84" s="50"/>
      <c r="H84" s="50"/>
      <c r="I84" s="51"/>
      <c r="J84" s="49" t="s">
        <v>5</v>
      </c>
      <c r="K84" s="50"/>
      <c r="L84" s="50"/>
      <c r="M84" s="50"/>
      <c r="N84" s="51"/>
      <c r="O84" s="42" t="s">
        <v>63</v>
      </c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4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s="38" customFormat="1" ht="15.95" customHeight="1" x14ac:dyDescent="0.2">
      <c r="A85" s="91">
        <v>1</v>
      </c>
      <c r="B85" s="91"/>
      <c r="C85" s="91">
        <v>2</v>
      </c>
      <c r="D85" s="91"/>
      <c r="E85" s="91"/>
      <c r="F85" s="91"/>
      <c r="G85" s="91"/>
      <c r="H85" s="91"/>
      <c r="I85" s="91"/>
      <c r="J85" s="91">
        <v>3</v>
      </c>
      <c r="K85" s="91"/>
      <c r="L85" s="91"/>
      <c r="M85" s="91"/>
      <c r="N85" s="91"/>
      <c r="O85" s="45">
        <v>4</v>
      </c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7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38" customFormat="1" ht="12.75" hidden="1" customHeight="1" x14ac:dyDescent="0.2">
      <c r="A86" s="48" t="s">
        <v>36</v>
      </c>
      <c r="B86" s="48"/>
      <c r="C86" s="88" t="s">
        <v>14</v>
      </c>
      <c r="D86" s="89"/>
      <c r="E86" s="89"/>
      <c r="F86" s="89"/>
      <c r="G86" s="89"/>
      <c r="H86" s="89"/>
      <c r="I86" s="90"/>
      <c r="J86" s="48" t="s">
        <v>15</v>
      </c>
      <c r="K86" s="48"/>
      <c r="L86" s="48"/>
      <c r="M86" s="48"/>
      <c r="N86" s="48"/>
      <c r="O86" s="83" t="s">
        <v>71</v>
      </c>
      <c r="P86" s="84"/>
      <c r="Q86" s="84"/>
      <c r="R86" s="84"/>
      <c r="S86" s="84"/>
      <c r="T86" s="84"/>
      <c r="U86" s="84"/>
      <c r="V86" s="84"/>
      <c r="W86" s="84"/>
      <c r="X86" s="84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6"/>
      <c r="BR86" s="39"/>
      <c r="BS86" s="39"/>
      <c r="BT86" s="37"/>
      <c r="BU86" s="37"/>
      <c r="BV86" s="37"/>
      <c r="BW86" s="37"/>
      <c r="BX86" s="37"/>
      <c r="BY86" s="37"/>
      <c r="BZ86" s="37"/>
      <c r="CA86" s="38" t="s">
        <v>70</v>
      </c>
    </row>
    <row r="87" spans="1:79" s="139" customFormat="1" ht="15.75" x14ac:dyDescent="0.2">
      <c r="A87" s="76">
        <v>0</v>
      </c>
      <c r="B87" s="76"/>
      <c r="C87" s="76" t="s">
        <v>87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  <c r="CA87" s="139" t="s">
        <v>65</v>
      </c>
    </row>
    <row r="88" spans="1:79" s="139" customFormat="1" ht="15.75" x14ac:dyDescent="0.2">
      <c r="A88" s="76">
        <v>0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6">
        <v>0</v>
      </c>
      <c r="B89" s="76"/>
      <c r="C89" s="76" t="s">
        <v>93</v>
      </c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139" customFormat="1" ht="15.75" x14ac:dyDescent="0.2">
      <c r="A90" s="76">
        <v>0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139" customFormat="1" ht="15.75" x14ac:dyDescent="0.2">
      <c r="A91" s="76">
        <v>0</v>
      </c>
      <c r="B91" s="76"/>
      <c r="C91" s="76" t="s">
        <v>99</v>
      </c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139" customFormat="1" ht="15.75" x14ac:dyDescent="0.2">
      <c r="A92" s="76">
        <v>0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139" customFormat="1" ht="15.75" x14ac:dyDescent="0.2">
      <c r="A93" s="76">
        <v>0</v>
      </c>
      <c r="B93" s="76"/>
      <c r="C93" s="76" t="s">
        <v>103</v>
      </c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133"/>
      <c r="P93" s="134"/>
      <c r="Q93" s="134"/>
      <c r="R93" s="134"/>
      <c r="S93" s="134"/>
      <c r="T93" s="134"/>
      <c r="U93" s="134"/>
      <c r="V93" s="134"/>
      <c r="W93" s="134"/>
      <c r="X93" s="134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6"/>
      <c r="BR93" s="137"/>
      <c r="BS93" s="137"/>
      <c r="BT93" s="137"/>
      <c r="BU93" s="137"/>
      <c r="BV93" s="137"/>
      <c r="BW93" s="137"/>
      <c r="BX93" s="137"/>
      <c r="BY93" s="137"/>
      <c r="BZ93" s="138"/>
    </row>
    <row r="94" spans="1:79" s="139" customFormat="1" ht="15.75" x14ac:dyDescent="0.2">
      <c r="A94" s="76">
        <v>0</v>
      </c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133"/>
      <c r="P94" s="134"/>
      <c r="Q94" s="134"/>
      <c r="R94" s="134"/>
      <c r="S94" s="134"/>
      <c r="T94" s="134"/>
      <c r="U94" s="134"/>
      <c r="V94" s="134"/>
      <c r="W94" s="134"/>
      <c r="X94" s="134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6"/>
      <c r="BR94" s="137"/>
      <c r="BS94" s="137"/>
      <c r="BT94" s="137"/>
      <c r="BU94" s="137"/>
      <c r="BV94" s="137"/>
      <c r="BW94" s="137"/>
      <c r="BX94" s="137"/>
      <c r="BY94" s="137"/>
      <c r="BZ94" s="138"/>
    </row>
    <row r="95" spans="1:79" ht="11.25" customHeight="1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64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2" t="s">
        <v>108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</row>
    <row r="98" spans="1:78" ht="8.25" customHeight="1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2" t="s">
        <v>109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76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67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68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0.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26.25" customHeight="1" x14ac:dyDescent="0.25">
      <c r="A106" s="146" t="s">
        <v>112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3"/>
      <c r="AO106" s="3"/>
      <c r="AP106" s="147" t="s">
        <v>114</v>
      </c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78" x14ac:dyDescent="0.2">
      <c r="W107" s="87" t="s">
        <v>8</v>
      </c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4"/>
      <c r="AO107" s="4"/>
      <c r="AP107" s="87" t="s">
        <v>72</v>
      </c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</row>
    <row r="110" spans="1:78" ht="31.5" customHeight="1" x14ac:dyDescent="0.25">
      <c r="A110" s="146" t="s">
        <v>113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3"/>
      <c r="AO110" s="3"/>
      <c r="AP110" s="147" t="s">
        <v>115</v>
      </c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78" x14ac:dyDescent="0.2">
      <c r="W111" s="87" t="s">
        <v>8</v>
      </c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4"/>
      <c r="AO111" s="4"/>
      <c r="AP111" s="87" t="s">
        <v>72</v>
      </c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</row>
  </sheetData>
  <mergeCells count="443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8:B88"/>
    <mergeCell ref="C88:I88"/>
    <mergeCell ref="J88:N88"/>
    <mergeCell ref="O88:BQ88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O70:X70"/>
    <mergeCell ref="Y70:AC70"/>
    <mergeCell ref="AI60:AM60"/>
    <mergeCell ref="AN60:AR60"/>
    <mergeCell ref="AS60:AX6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7:BQ47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6:N86"/>
    <mergeCell ref="A85:B85"/>
    <mergeCell ref="A68:B68"/>
    <mergeCell ref="O69:X69"/>
    <mergeCell ref="Y69:AC69"/>
    <mergeCell ref="A67:B67"/>
    <mergeCell ref="Y68:AC68"/>
    <mergeCell ref="A50:B50"/>
    <mergeCell ref="A51:B51"/>
    <mergeCell ref="A54:BN54"/>
    <mergeCell ref="A53:BN53"/>
    <mergeCell ref="C50:BQ50"/>
    <mergeCell ref="C51:BQ51"/>
    <mergeCell ref="AN67:AR67"/>
    <mergeCell ref="C85:I85"/>
    <mergeCell ref="J85:N85"/>
    <mergeCell ref="C68:I68"/>
    <mergeCell ref="J68:N68"/>
    <mergeCell ref="O68:X68"/>
    <mergeCell ref="C69:I69"/>
    <mergeCell ref="J69:N69"/>
    <mergeCell ref="O86:BQ86"/>
    <mergeCell ref="AP111:BH111"/>
    <mergeCell ref="A110:V110"/>
    <mergeCell ref="W110:AM110"/>
    <mergeCell ref="AP110:BH110"/>
    <mergeCell ref="W111:AM111"/>
    <mergeCell ref="AP107:BH107"/>
    <mergeCell ref="A100:BL100"/>
    <mergeCell ref="C86:I86"/>
    <mergeCell ref="W107:AM107"/>
    <mergeCell ref="A106:V106"/>
    <mergeCell ref="W106:AM106"/>
    <mergeCell ref="A69:B69"/>
    <mergeCell ref="AD69:AH69"/>
    <mergeCell ref="A82:BQ82"/>
    <mergeCell ref="A84:B84"/>
    <mergeCell ref="C84:I84"/>
    <mergeCell ref="BC69:BG69"/>
    <mergeCell ref="BM69:BQ69"/>
    <mergeCell ref="BH69:BL69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4:N84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4:BQ84"/>
    <mergeCell ref="O85:BQ85"/>
    <mergeCell ref="O87:BQ87"/>
    <mergeCell ref="A87:B87"/>
    <mergeCell ref="C87:I87"/>
    <mergeCell ref="J87:N87"/>
    <mergeCell ref="A86:B86"/>
  </mergeCells>
  <phoneticPr fontId="0" type="noConversion"/>
  <conditionalFormatting sqref="C83 C98 C69 C87">
    <cfRule type="cellIs" dxfId="42" priority="43" stopIfTrue="1" operator="equal">
      <formula>$C68</formula>
    </cfRule>
  </conditionalFormatting>
  <conditionalFormatting sqref="A69:B69 A83:B83 A87:B87 A98:B98 A59:B59 A81:B81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81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77">
    <cfRule type="cellIs" dxfId="24" priority="25" stopIfTrue="1" operator="equal">
      <formula>$C76</formula>
    </cfRule>
  </conditionalFormatting>
  <conditionalFormatting sqref="A77:B77">
    <cfRule type="cellIs" dxfId="23" priority="26" stopIfTrue="1" operator="equal">
      <formula>0</formula>
    </cfRule>
  </conditionalFormatting>
  <conditionalFormatting sqref="C78">
    <cfRule type="cellIs" dxfId="22" priority="23" stopIfTrue="1" operator="equal">
      <formula>$C77</formula>
    </cfRule>
  </conditionalFormatting>
  <conditionalFormatting sqref="A78:B78">
    <cfRule type="cellIs" dxfId="21" priority="24" stopIfTrue="1" operator="equal">
      <formula>0</formula>
    </cfRule>
  </conditionalFormatting>
  <conditionalFormatting sqref="C79">
    <cfRule type="cellIs" dxfId="20" priority="21" stopIfTrue="1" operator="equal">
      <formula>$C78</formula>
    </cfRule>
  </conditionalFormatting>
  <conditionalFormatting sqref="A79:B79">
    <cfRule type="cellIs" dxfId="19" priority="22" stopIfTrue="1" operator="equal">
      <formula>0</formula>
    </cfRule>
  </conditionalFormatting>
  <conditionalFormatting sqref="C80">
    <cfRule type="cellIs" dxfId="18" priority="19" stopIfTrue="1" operator="equal">
      <formula>$C79</formula>
    </cfRule>
  </conditionalFormatting>
  <conditionalFormatting sqref="A80:B80">
    <cfRule type="cellIs" dxfId="17" priority="20" stopIfTrue="1" operator="equal">
      <formula>0</formula>
    </cfRule>
  </conditionalFormatting>
  <conditionalFormatting sqref="C95">
    <cfRule type="cellIs" dxfId="16" priority="48" stopIfTrue="1" operator="equal">
      <formula>$C87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2024-03-19T09:31:57Z</cp:lastPrinted>
  <dcterms:created xsi:type="dcterms:W3CDTF">2016-08-10T10:53:25Z</dcterms:created>
  <dcterms:modified xsi:type="dcterms:W3CDTF">2024-03-19T09:32:41Z</dcterms:modified>
</cp:coreProperties>
</file>