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3192" sheetId="1" r:id="rId1"/>
  </sheets>
  <definedNames>
    <definedName name="_xlnm.Print_Area" localSheetId="0">КПК0213192!$A$1:$BQ$117</definedName>
  </definedNames>
  <calcPr calcId="152511"/>
</workbook>
</file>

<file path=xl/calcChain.xml><?xml version="1.0" encoding="utf-8"?>
<calcChain xmlns="http://schemas.openxmlformats.org/spreadsheetml/2006/main">
  <c r="BH84" i="1" l="1"/>
  <c r="BC84" i="1"/>
  <c r="BH82" i="1"/>
  <c r="BC82" i="1"/>
  <c r="BH80" i="1"/>
  <c r="BC80" i="1"/>
  <c r="BH78" i="1"/>
  <c r="BC78" i="1"/>
  <c r="BD68" i="1"/>
  <c r="AY68" i="1"/>
  <c r="BI68" i="1" s="1"/>
  <c r="AS68" i="1"/>
  <c r="AC68" i="1"/>
  <c r="BD67" i="1"/>
  <c r="AY67" i="1"/>
  <c r="BI67" i="1" s="1"/>
  <c r="AS67" i="1"/>
  <c r="AC67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<sst xmlns="http://schemas.openxmlformats.org/spreadsheetml/2006/main" count="218" uniqueCount="130">
  <si>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</si>
  <si>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</si>
  <si>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</si>
  <si>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</si>
  <si>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</si>
  <si>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</si>
  <si>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</si>
  <si>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</si>
  <si>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</si>
  <si>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</si>
  <si>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</si>
  <si>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</si>
  <si>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</si>
  <si>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</si>
  <si>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</si>
  <si>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</si>
  <si>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</si>
  <si>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</si>
  <si>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</si>
  <si>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</si>
  <si>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</si>
  <si>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</si>
  <si>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</si>
  <si>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</si>
  <si>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</si>
  <si>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</si>
  <si>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</si>
  <si>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</si>
  <si>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</si>
  <si>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</si>
  <si>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</si>
  <si>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</si>
  <si>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</si>
  <si>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</si>
  <si>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</si>
  <si>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</si>
  <si>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</si>
  <si>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</si>
  <si>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</si>
  <si>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</si>
  <si>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</si>
  <si>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</si>
  <si>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</si>
  <si>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</si>
  <si>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</si>
  <si>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</si>
  <si>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</si>
  <si>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</si>
  <si>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</si>
  <si>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</si>
  <si>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</si>
  <si>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</si>
  <si>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</si>
  <si>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</si>
  <si>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</si>
  <si>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</si>
  <si>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</si>
  <si>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</si>
  <si>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</si>
  <si>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</si>
  <si>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</si>
  <si>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</si>
  <si>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</si>
  <si>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</si>
  <si>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</si>
  <si>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</si>
  <si>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</si>
  <si>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</si>
  <si>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</si>
  <si>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</si>
  <si>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</si>
  <si>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</si>
  <si>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</si>
  <si>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</si>
  <si>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</si>
  <si>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</si>
  <si>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</si>
  <si>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</si>
  <si>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</si>
  <si>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</si>
  <si>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</si>
  <si>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</si>
  <si>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Розвязання проблем підвищення рівня та якості життя, посилення уваги до потреб старшого покоління, неповносправних мешканців міста та підтримку ініціатив і діяльності громадських організацій ветеранів війни та праці,шахтарів,пенсіонерів</t>
  </si>
  <si>
    <t>Підтримка діяльності міської спілки ветеранів Афганістану</t>
  </si>
  <si>
    <t>Підтримка діяльності міської асоціації інвалідів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</si>
  <si>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</si>
  <si>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</si>
  <si>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Соснівського міського осередку спілки політв'язнів України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</si>
  <si>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</si>
  <si>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</si>
  <si>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Підтримка діяльності громадської організації "Спілка сприяння ветеранам, полоненим та зниклим безвісти в АТО"</t>
  </si>
  <si>
    <t>УСЬОГО</t>
  </si>
  <si>
    <t>Відсутність фінансових зобовязань</t>
  </si>
  <si>
    <t>Відсутність фінансових зобов'язань</t>
  </si>
  <si>
    <t>Програма фінансової підтримки громадських організацій інвалідів,ветеранів, учасників  війни та інших категорій населення на 2023 рік</t>
  </si>
  <si>
    <t>Усього</t>
  </si>
  <si>
    <t>затрат</t>
  </si>
  <si>
    <t/>
  </si>
  <si>
    <t>Обсяг витрат на надання підтримки  громадських організацій</t>
  </si>
  <si>
    <t>грн.</t>
  </si>
  <si>
    <t>кошторис</t>
  </si>
  <si>
    <t>продукту</t>
  </si>
  <si>
    <t>Кількість громадських організацій</t>
  </si>
  <si>
    <t>кількість</t>
  </si>
  <si>
    <t>Програма</t>
  </si>
  <si>
    <t>ефективності</t>
  </si>
  <si>
    <t>Середній розмір витрат на одну громадську організацію</t>
  </si>
  <si>
    <t>якості</t>
  </si>
  <si>
    <t>Відсоток кількості громадських організацій яким планується надання підтримки</t>
  </si>
  <si>
    <t>відс.</t>
  </si>
  <si>
    <t>Економія коштів за рахунок зменшення споживання енергоносіїв</t>
  </si>
  <si>
    <t>розрахункова величина</t>
  </si>
  <si>
    <t>Розв'язання шляхом вирішення найважливіших проблем розвитку та діяльності громадських організацій,  захист прав і свобод, задоволення політичних, економічних, соціальних, культурних та інших інтересів їх членів.</t>
  </si>
  <si>
    <t>Ефективність програми " Надання фінансової підтримки громадським об'єднанням ветеранів і осіб з інвалідністю, діяльність яких має соціальну спрямованість" є високою.</t>
  </si>
  <si>
    <t>Усім громадським організаціям осіб з інвалідністю та ветеранів, діяльність яких має соціальну спрямованість у 2023 році було надано фінансову підтримку. Кошти перераховувалися вчасно, заборгованість не допускалась.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</si>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</sst>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16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116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121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116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121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50" t="s">
        <v>125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126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122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112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25.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123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40000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40000</v>
      </c>
      <c r="AL43" s="57"/>
      <c r="AM43" s="57"/>
      <c r="AN43" s="57"/>
      <c r="AO43" s="57"/>
      <c r="AP43" s="57">
        <v>40000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40000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0</v>
      </c>
      <c r="BO43" s="57"/>
      <c r="BP43" s="57"/>
      <c r="BQ43" s="57"/>
      <c r="CA43" s="1" t="s">
        <v>20</v>
      </c>
    </row>
    <row r="44" spans="1:79" ht="1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20000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20000</v>
      </c>
      <c r="AL44" s="57"/>
      <c r="AM44" s="57"/>
      <c r="AN44" s="57"/>
      <c r="AO44" s="57"/>
      <c r="AP44" s="57">
        <v>20000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20000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0</v>
      </c>
      <c r="BO44" s="57"/>
      <c r="BP44" s="57"/>
      <c r="BQ44" s="57"/>
    </row>
    <row r="45" spans="1:79" ht="1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60000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60000</v>
      </c>
      <c r="AL45" s="57"/>
      <c r="AM45" s="57"/>
      <c r="AN45" s="57"/>
      <c r="AO45" s="57"/>
      <c r="AP45" s="57">
        <v>60000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60000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</row>
    <row r="46" spans="1:79" ht="25.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70000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70000</v>
      </c>
      <c r="AL46" s="57"/>
      <c r="AM46" s="57"/>
      <c r="AN46" s="57"/>
      <c r="AO46" s="57"/>
      <c r="AP46" s="57">
        <v>69965.210000000006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69965.210000000006</v>
      </c>
      <c r="BA46" s="57"/>
      <c r="BB46" s="57"/>
      <c r="BC46" s="57"/>
      <c r="BD46" s="57">
        <f>AP46-AA46</f>
        <v>-34.789999999993597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-34.789999999993597</v>
      </c>
      <c r="BO46" s="57"/>
      <c r="BP46" s="57"/>
      <c r="BQ46" s="57"/>
    </row>
    <row r="47" spans="1:79" ht="15" customHeight="1" x14ac:dyDescent="0.2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5000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5000</v>
      </c>
      <c r="AL47" s="57"/>
      <c r="AM47" s="57"/>
      <c r="AN47" s="57"/>
      <c r="AO47" s="57"/>
      <c r="AP47" s="57">
        <v>5000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5000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15" customHeight="1" x14ac:dyDescent="0.2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14000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14000</v>
      </c>
      <c r="AL48" s="57"/>
      <c r="AM48" s="57"/>
      <c r="AN48" s="57"/>
      <c r="AO48" s="57"/>
      <c r="AP48" s="57">
        <v>14000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14000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0</v>
      </c>
      <c r="BO48" s="57"/>
      <c r="BP48" s="57"/>
      <c r="BQ48" s="57"/>
    </row>
    <row r="49" spans="1:79" ht="25.5" customHeight="1" x14ac:dyDescent="0.2">
      <c r="A49" s="82">
        <v>7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80000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80000</v>
      </c>
      <c r="AL49" s="57"/>
      <c r="AM49" s="57"/>
      <c r="AN49" s="57"/>
      <c r="AO49" s="57"/>
      <c r="AP49" s="57">
        <v>79999.87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79999.87</v>
      </c>
      <c r="BA49" s="57"/>
      <c r="BB49" s="57"/>
      <c r="BC49" s="57"/>
      <c r="BD49" s="57">
        <f>AP49-AA49</f>
        <v>-0.13000000000465661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-0.13000000000465661</v>
      </c>
      <c r="BO49" s="57"/>
      <c r="BP49" s="57"/>
      <c r="BQ49" s="57"/>
    </row>
    <row r="50" spans="1:79" ht="25.5" customHeight="1" x14ac:dyDescent="0.2">
      <c r="A50" s="82">
        <v>8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10000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10000</v>
      </c>
      <c r="AL50" s="57"/>
      <c r="AM50" s="57"/>
      <c r="AN50" s="57"/>
      <c r="AO50" s="57"/>
      <c r="AP50" s="57">
        <v>9764.42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9764.42</v>
      </c>
      <c r="BA50" s="57"/>
      <c r="BB50" s="57"/>
      <c r="BC50" s="57"/>
      <c r="BD50" s="57">
        <f>AP50-AA50</f>
        <v>-235.57999999999993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-235.57999999999993</v>
      </c>
      <c r="BO50" s="57"/>
      <c r="BP50" s="57"/>
      <c r="BQ50" s="57"/>
    </row>
    <row r="51" spans="1:79" s="122" customFormat="1" ht="15" customHeight="1" x14ac:dyDescent="0.2">
      <c r="A51" s="118"/>
      <c r="B51" s="118"/>
      <c r="C51" s="119" t="s">
        <v>91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1"/>
      <c r="AA51" s="83">
        <v>299000</v>
      </c>
      <c r="AB51" s="83"/>
      <c r="AC51" s="83"/>
      <c r="AD51" s="83"/>
      <c r="AE51" s="83"/>
      <c r="AF51" s="83">
        <v>0</v>
      </c>
      <c r="AG51" s="83"/>
      <c r="AH51" s="83"/>
      <c r="AI51" s="83"/>
      <c r="AJ51" s="83"/>
      <c r="AK51" s="83">
        <f>AA51+AF51</f>
        <v>299000</v>
      </c>
      <c r="AL51" s="83"/>
      <c r="AM51" s="83"/>
      <c r="AN51" s="83"/>
      <c r="AO51" s="83"/>
      <c r="AP51" s="83">
        <v>298729.5</v>
      </c>
      <c r="AQ51" s="83"/>
      <c r="AR51" s="83"/>
      <c r="AS51" s="83"/>
      <c r="AT51" s="83"/>
      <c r="AU51" s="83">
        <v>0</v>
      </c>
      <c r="AV51" s="83"/>
      <c r="AW51" s="83"/>
      <c r="AX51" s="83"/>
      <c r="AY51" s="83"/>
      <c r="AZ51" s="83">
        <f>AP51+AU51</f>
        <v>298729.5</v>
      </c>
      <c r="BA51" s="83"/>
      <c r="BB51" s="83"/>
      <c r="BC51" s="83"/>
      <c r="BD51" s="83">
        <f>AP51-AA51</f>
        <v>-270.5</v>
      </c>
      <c r="BE51" s="83"/>
      <c r="BF51" s="83"/>
      <c r="BG51" s="83"/>
      <c r="BH51" s="83"/>
      <c r="BI51" s="83">
        <f>AU51-AF51</f>
        <v>0</v>
      </c>
      <c r="BJ51" s="83"/>
      <c r="BK51" s="83"/>
      <c r="BL51" s="83"/>
      <c r="BM51" s="83"/>
      <c r="BN51" s="83">
        <f>BD51+BI51</f>
        <v>-270.5</v>
      </c>
      <c r="BO51" s="83"/>
      <c r="BP51" s="83"/>
      <c r="BQ51" s="83"/>
    </row>
    <row r="53" spans="1:79" ht="29.25" customHeight="1" x14ac:dyDescent="0.2">
      <c r="A53" s="41" t="s">
        <v>76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</row>
    <row r="54" spans="1:79" ht="9.75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</row>
    <row r="55" spans="1:79" ht="15.75" customHeight="1" x14ac:dyDescent="0.2">
      <c r="A55" s="69" t="s">
        <v>3</v>
      </c>
      <c r="B55" s="69"/>
      <c r="C55" s="54" t="s">
        <v>60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</row>
    <row r="56" spans="1:79" ht="15.75" x14ac:dyDescent="0.2">
      <c r="A56" s="69">
        <v>1</v>
      </c>
      <c r="B56" s="69"/>
      <c r="C56" s="102">
        <v>2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79" hidden="1" x14ac:dyDescent="0.2">
      <c r="A57" s="96" t="s">
        <v>13</v>
      </c>
      <c r="B57" s="97"/>
      <c r="C57" s="99" t="s">
        <v>14</v>
      </c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1"/>
      <c r="CA57" s="1" t="s">
        <v>70</v>
      </c>
    </row>
    <row r="58" spans="1:79" ht="14.25" customHeight="1" x14ac:dyDescent="0.2">
      <c r="A58" s="96">
        <v>4</v>
      </c>
      <c r="B58" s="97"/>
      <c r="C58" s="123" t="s">
        <v>92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7"/>
      <c r="CA58" s="1" t="s">
        <v>61</v>
      </c>
    </row>
    <row r="59" spans="1:79" ht="14.25" customHeight="1" x14ac:dyDescent="0.2">
      <c r="A59" s="96">
        <v>8</v>
      </c>
      <c r="B59" s="97"/>
      <c r="C59" s="123" t="s">
        <v>93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7"/>
    </row>
    <row r="61" spans="1:79" ht="15.75" customHeight="1" x14ac:dyDescent="0.2">
      <c r="A61" s="41" t="s">
        <v>42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</row>
    <row r="62" spans="1:79" ht="15" customHeight="1" x14ac:dyDescent="0.2">
      <c r="A62" s="98" t="s">
        <v>123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</row>
    <row r="63" spans="1:79" ht="28.5" customHeight="1" x14ac:dyDescent="0.2">
      <c r="A63" s="51" t="s">
        <v>3</v>
      </c>
      <c r="B63" s="53"/>
      <c r="C63" s="54" t="s">
        <v>28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 t="s">
        <v>25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 t="s">
        <v>44</v>
      </c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 t="s">
        <v>0</v>
      </c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2"/>
      <c r="BP63" s="2"/>
      <c r="BQ63" s="2"/>
    </row>
    <row r="64" spans="1:79" ht="29.1" customHeight="1" x14ac:dyDescent="0.2">
      <c r="A64" s="103"/>
      <c r="B64" s="10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 t="s">
        <v>2</v>
      </c>
      <c r="T64" s="54"/>
      <c r="U64" s="54"/>
      <c r="V64" s="54"/>
      <c r="W64" s="54"/>
      <c r="X64" s="54" t="s">
        <v>1</v>
      </c>
      <c r="Y64" s="54"/>
      <c r="Z64" s="54"/>
      <c r="AA64" s="54"/>
      <c r="AB64" s="54"/>
      <c r="AC64" s="54" t="s">
        <v>26</v>
      </c>
      <c r="AD64" s="54"/>
      <c r="AE64" s="54"/>
      <c r="AF64" s="54"/>
      <c r="AG64" s="54"/>
      <c r="AH64" s="54"/>
      <c r="AI64" s="54" t="s">
        <v>2</v>
      </c>
      <c r="AJ64" s="54"/>
      <c r="AK64" s="54"/>
      <c r="AL64" s="54"/>
      <c r="AM64" s="54"/>
      <c r="AN64" s="54" t="s">
        <v>1</v>
      </c>
      <c r="AO64" s="54"/>
      <c r="AP64" s="54"/>
      <c r="AQ64" s="54"/>
      <c r="AR64" s="54"/>
      <c r="AS64" s="54" t="s">
        <v>26</v>
      </c>
      <c r="AT64" s="54"/>
      <c r="AU64" s="54"/>
      <c r="AV64" s="54"/>
      <c r="AW64" s="54"/>
      <c r="AX64" s="54"/>
      <c r="AY64" s="42" t="s">
        <v>2</v>
      </c>
      <c r="AZ64" s="55"/>
      <c r="BA64" s="55"/>
      <c r="BB64" s="55"/>
      <c r="BC64" s="56"/>
      <c r="BD64" s="42" t="s">
        <v>1</v>
      </c>
      <c r="BE64" s="55"/>
      <c r="BF64" s="55"/>
      <c r="BG64" s="55"/>
      <c r="BH64" s="56"/>
      <c r="BI64" s="54" t="s">
        <v>26</v>
      </c>
      <c r="BJ64" s="54"/>
      <c r="BK64" s="54"/>
      <c r="BL64" s="54"/>
      <c r="BM64" s="54"/>
      <c r="BN64" s="54"/>
      <c r="BO64" s="2"/>
      <c r="BP64" s="2"/>
      <c r="BQ64" s="2"/>
    </row>
    <row r="65" spans="1:79" ht="15.95" customHeight="1" x14ac:dyDescent="0.25">
      <c r="A65" s="54">
        <v>1</v>
      </c>
      <c r="B65" s="54"/>
      <c r="C65" s="54">
        <v>2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>
        <v>3</v>
      </c>
      <c r="T65" s="54"/>
      <c r="U65" s="54"/>
      <c r="V65" s="54"/>
      <c r="W65" s="54"/>
      <c r="X65" s="54">
        <v>4</v>
      </c>
      <c r="Y65" s="54"/>
      <c r="Z65" s="54"/>
      <c r="AA65" s="54"/>
      <c r="AB65" s="54"/>
      <c r="AC65" s="54">
        <v>5</v>
      </c>
      <c r="AD65" s="54"/>
      <c r="AE65" s="54"/>
      <c r="AF65" s="54"/>
      <c r="AG65" s="54"/>
      <c r="AH65" s="54"/>
      <c r="AI65" s="54">
        <v>6</v>
      </c>
      <c r="AJ65" s="54"/>
      <c r="AK65" s="54"/>
      <c r="AL65" s="54"/>
      <c r="AM65" s="54"/>
      <c r="AN65" s="54">
        <v>7</v>
      </c>
      <c r="AO65" s="54"/>
      <c r="AP65" s="54"/>
      <c r="AQ65" s="54"/>
      <c r="AR65" s="54"/>
      <c r="AS65" s="54">
        <v>8</v>
      </c>
      <c r="AT65" s="54"/>
      <c r="AU65" s="54"/>
      <c r="AV65" s="54"/>
      <c r="AW65" s="54"/>
      <c r="AX65" s="54"/>
      <c r="AY65" s="54">
        <v>9</v>
      </c>
      <c r="AZ65" s="54"/>
      <c r="BA65" s="54"/>
      <c r="BB65" s="54"/>
      <c r="BC65" s="54"/>
      <c r="BD65" s="54">
        <v>10</v>
      </c>
      <c r="BE65" s="54"/>
      <c r="BF65" s="54"/>
      <c r="BG65" s="54"/>
      <c r="BH65" s="54"/>
      <c r="BI65" s="42">
        <v>11</v>
      </c>
      <c r="BJ65" s="55"/>
      <c r="BK65" s="55"/>
      <c r="BL65" s="55"/>
      <c r="BM65" s="55"/>
      <c r="BN65" s="56"/>
      <c r="BO65" s="6"/>
      <c r="BP65" s="6"/>
      <c r="BQ65" s="6"/>
    </row>
    <row r="66" spans="1:79" ht="18" hidden="1" customHeight="1" x14ac:dyDescent="0.2">
      <c r="A66" s="94" t="s">
        <v>13</v>
      </c>
      <c r="B66" s="94"/>
      <c r="C66" s="95" t="s">
        <v>14</v>
      </c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40" t="s">
        <v>10</v>
      </c>
      <c r="T66" s="40"/>
      <c r="U66" s="40"/>
      <c r="V66" s="40"/>
      <c r="W66" s="40"/>
      <c r="X66" s="40" t="s">
        <v>9</v>
      </c>
      <c r="Y66" s="40"/>
      <c r="Z66" s="40"/>
      <c r="AA66" s="40"/>
      <c r="AB66" s="40"/>
      <c r="AC66" s="78" t="s">
        <v>16</v>
      </c>
      <c r="AD66" s="106"/>
      <c r="AE66" s="106"/>
      <c r="AF66" s="106"/>
      <c r="AG66" s="106"/>
      <c r="AH66" s="106"/>
      <c r="AI66" s="40" t="s">
        <v>11</v>
      </c>
      <c r="AJ66" s="40"/>
      <c r="AK66" s="40"/>
      <c r="AL66" s="40"/>
      <c r="AM66" s="40"/>
      <c r="AN66" s="40" t="s">
        <v>12</v>
      </c>
      <c r="AO66" s="40"/>
      <c r="AP66" s="40"/>
      <c r="AQ66" s="40"/>
      <c r="AR66" s="40"/>
      <c r="AS66" s="78" t="s">
        <v>16</v>
      </c>
      <c r="AT66" s="106"/>
      <c r="AU66" s="106"/>
      <c r="AV66" s="106"/>
      <c r="AW66" s="106"/>
      <c r="AX66" s="106"/>
      <c r="AY66" s="107" t="s">
        <v>17</v>
      </c>
      <c r="AZ66" s="108"/>
      <c r="BA66" s="108"/>
      <c r="BB66" s="108"/>
      <c r="BC66" s="109"/>
      <c r="BD66" s="107" t="s">
        <v>17</v>
      </c>
      <c r="BE66" s="108"/>
      <c r="BF66" s="108"/>
      <c r="BG66" s="108"/>
      <c r="BH66" s="109"/>
      <c r="BI66" s="106" t="s">
        <v>16</v>
      </c>
      <c r="BJ66" s="106"/>
      <c r="BK66" s="106"/>
      <c r="BL66" s="106"/>
      <c r="BM66" s="106"/>
      <c r="BN66" s="106"/>
      <c r="BO66" s="7"/>
      <c r="BP66" s="7"/>
      <c r="BQ66" s="7"/>
      <c r="CA66" s="1" t="s">
        <v>21</v>
      </c>
    </row>
    <row r="67" spans="1:79" ht="38.25" customHeight="1" x14ac:dyDescent="0.2">
      <c r="A67" s="94">
        <v>1</v>
      </c>
      <c r="B67" s="94"/>
      <c r="C67" s="124" t="s">
        <v>94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7"/>
      <c r="S67" s="110">
        <v>299000</v>
      </c>
      <c r="T67" s="110"/>
      <c r="U67" s="110"/>
      <c r="V67" s="110"/>
      <c r="W67" s="110"/>
      <c r="X67" s="110">
        <v>0</v>
      </c>
      <c r="Y67" s="110"/>
      <c r="Z67" s="110"/>
      <c r="AA67" s="110"/>
      <c r="AB67" s="110"/>
      <c r="AC67" s="110">
        <f>S67+X67</f>
        <v>299000</v>
      </c>
      <c r="AD67" s="110"/>
      <c r="AE67" s="110"/>
      <c r="AF67" s="110"/>
      <c r="AG67" s="110"/>
      <c r="AH67" s="110"/>
      <c r="AI67" s="110">
        <v>298729.5</v>
      </c>
      <c r="AJ67" s="110"/>
      <c r="AK67" s="110"/>
      <c r="AL67" s="110"/>
      <c r="AM67" s="110"/>
      <c r="AN67" s="110">
        <v>0</v>
      </c>
      <c r="AO67" s="110"/>
      <c r="AP67" s="110"/>
      <c r="AQ67" s="110"/>
      <c r="AR67" s="110"/>
      <c r="AS67" s="110">
        <f>AI67+AN67</f>
        <v>298729.5</v>
      </c>
      <c r="AT67" s="110"/>
      <c r="AU67" s="110"/>
      <c r="AV67" s="110"/>
      <c r="AW67" s="110"/>
      <c r="AX67" s="110"/>
      <c r="AY67" s="110">
        <f>AI67-S67</f>
        <v>-270.5</v>
      </c>
      <c r="AZ67" s="110"/>
      <c r="BA67" s="110"/>
      <c r="BB67" s="110"/>
      <c r="BC67" s="110"/>
      <c r="BD67" s="125">
        <f>AN67-X67</f>
        <v>0</v>
      </c>
      <c r="BE67" s="125"/>
      <c r="BF67" s="125"/>
      <c r="BG67" s="125"/>
      <c r="BH67" s="125"/>
      <c r="BI67" s="125">
        <f>AY67+BD67</f>
        <v>-270.5</v>
      </c>
      <c r="BJ67" s="125"/>
      <c r="BK67" s="125"/>
      <c r="BL67" s="125"/>
      <c r="BM67" s="125"/>
      <c r="BN67" s="125"/>
      <c r="BO67" s="8"/>
      <c r="BP67" s="8"/>
      <c r="BQ67" s="8"/>
      <c r="CA67" s="1" t="s">
        <v>22</v>
      </c>
    </row>
    <row r="68" spans="1:79" s="122" customFormat="1" ht="15" customHeight="1" x14ac:dyDescent="0.2">
      <c r="A68" s="126"/>
      <c r="B68" s="126"/>
      <c r="C68" s="127" t="s">
        <v>95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1"/>
      <c r="S68" s="111">
        <v>299000</v>
      </c>
      <c r="T68" s="111"/>
      <c r="U68" s="111"/>
      <c r="V68" s="111"/>
      <c r="W68" s="111"/>
      <c r="X68" s="111">
        <v>0</v>
      </c>
      <c r="Y68" s="111"/>
      <c r="Z68" s="111"/>
      <c r="AA68" s="111"/>
      <c r="AB68" s="111"/>
      <c r="AC68" s="111">
        <f>S68+X68</f>
        <v>299000</v>
      </c>
      <c r="AD68" s="111"/>
      <c r="AE68" s="111"/>
      <c r="AF68" s="111"/>
      <c r="AG68" s="111"/>
      <c r="AH68" s="111"/>
      <c r="AI68" s="111">
        <v>298729.5</v>
      </c>
      <c r="AJ68" s="111"/>
      <c r="AK68" s="111"/>
      <c r="AL68" s="111"/>
      <c r="AM68" s="111"/>
      <c r="AN68" s="111">
        <v>0</v>
      </c>
      <c r="AO68" s="111"/>
      <c r="AP68" s="111"/>
      <c r="AQ68" s="111"/>
      <c r="AR68" s="111"/>
      <c r="AS68" s="111">
        <f>AI68+AN68</f>
        <v>298729.5</v>
      </c>
      <c r="AT68" s="111"/>
      <c r="AU68" s="111"/>
      <c r="AV68" s="111"/>
      <c r="AW68" s="111"/>
      <c r="AX68" s="111"/>
      <c r="AY68" s="111">
        <f>AI68-S68</f>
        <v>-270.5</v>
      </c>
      <c r="AZ68" s="111"/>
      <c r="BA68" s="111"/>
      <c r="BB68" s="111"/>
      <c r="BC68" s="111"/>
      <c r="BD68" s="128">
        <f>AN68-X68</f>
        <v>0</v>
      </c>
      <c r="BE68" s="128"/>
      <c r="BF68" s="128"/>
      <c r="BG68" s="128"/>
      <c r="BH68" s="128"/>
      <c r="BI68" s="128">
        <f>AY68+BD68</f>
        <v>-270.5</v>
      </c>
      <c r="BJ68" s="128"/>
      <c r="BK68" s="128"/>
      <c r="BL68" s="128"/>
      <c r="BM68" s="128"/>
      <c r="BN68" s="128"/>
      <c r="BO68" s="129"/>
      <c r="BP68" s="129"/>
      <c r="BQ68" s="129"/>
    </row>
    <row r="70" spans="1:79" ht="15.75" customHeight="1" x14ac:dyDescent="0.2">
      <c r="A70" s="41" t="s">
        <v>43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</row>
    <row r="71" spans="1:79" ht="15.75" customHeight="1" x14ac:dyDescent="0.2">
      <c r="A71" s="41" t="s">
        <v>62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8.25" customHeight="1" x14ac:dyDescent="0.2"/>
    <row r="73" spans="1:79" ht="45" customHeight="1" x14ac:dyDescent="0.2">
      <c r="A73" s="51" t="s">
        <v>3</v>
      </c>
      <c r="B73" s="53"/>
      <c r="C73" s="51" t="s">
        <v>6</v>
      </c>
      <c r="D73" s="52"/>
      <c r="E73" s="52"/>
      <c r="F73" s="52"/>
      <c r="G73" s="52"/>
      <c r="H73" s="52"/>
      <c r="I73" s="53"/>
      <c r="J73" s="51" t="s">
        <v>5</v>
      </c>
      <c r="K73" s="52"/>
      <c r="L73" s="52"/>
      <c r="M73" s="52"/>
      <c r="N73" s="53"/>
      <c r="O73" s="51" t="s">
        <v>4</v>
      </c>
      <c r="P73" s="52"/>
      <c r="Q73" s="52"/>
      <c r="R73" s="52"/>
      <c r="S73" s="52"/>
      <c r="T73" s="52"/>
      <c r="U73" s="52"/>
      <c r="V73" s="52"/>
      <c r="W73" s="52"/>
      <c r="X73" s="53"/>
      <c r="Y73" s="54" t="s">
        <v>25</v>
      </c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 t="s">
        <v>45</v>
      </c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75" t="s">
        <v>0</v>
      </c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10"/>
      <c r="BS73" s="10"/>
      <c r="BT73" s="10"/>
      <c r="BU73" s="10"/>
      <c r="BV73" s="10"/>
      <c r="BW73" s="10"/>
      <c r="BX73" s="10"/>
      <c r="BY73" s="10"/>
      <c r="BZ73" s="9"/>
    </row>
    <row r="74" spans="1:79" ht="32.25" customHeight="1" x14ac:dyDescent="0.2">
      <c r="A74" s="103"/>
      <c r="B74" s="104"/>
      <c r="C74" s="103"/>
      <c r="D74" s="105"/>
      <c r="E74" s="105"/>
      <c r="F74" s="105"/>
      <c r="G74" s="105"/>
      <c r="H74" s="105"/>
      <c r="I74" s="104"/>
      <c r="J74" s="103"/>
      <c r="K74" s="105"/>
      <c r="L74" s="105"/>
      <c r="M74" s="105"/>
      <c r="N74" s="104"/>
      <c r="O74" s="103"/>
      <c r="P74" s="105"/>
      <c r="Q74" s="105"/>
      <c r="R74" s="105"/>
      <c r="S74" s="105"/>
      <c r="T74" s="105"/>
      <c r="U74" s="105"/>
      <c r="V74" s="105"/>
      <c r="W74" s="105"/>
      <c r="X74" s="104"/>
      <c r="Y74" s="42" t="s">
        <v>2</v>
      </c>
      <c r="Z74" s="55"/>
      <c r="AA74" s="55"/>
      <c r="AB74" s="55"/>
      <c r="AC74" s="56"/>
      <c r="AD74" s="42" t="s">
        <v>1</v>
      </c>
      <c r="AE74" s="55"/>
      <c r="AF74" s="55"/>
      <c r="AG74" s="55"/>
      <c r="AH74" s="56"/>
      <c r="AI74" s="54" t="s">
        <v>26</v>
      </c>
      <c r="AJ74" s="54"/>
      <c r="AK74" s="54"/>
      <c r="AL74" s="54"/>
      <c r="AM74" s="54"/>
      <c r="AN74" s="54" t="s">
        <v>2</v>
      </c>
      <c r="AO74" s="54"/>
      <c r="AP74" s="54"/>
      <c r="AQ74" s="54"/>
      <c r="AR74" s="54"/>
      <c r="AS74" s="54" t="s">
        <v>1</v>
      </c>
      <c r="AT74" s="54"/>
      <c r="AU74" s="54"/>
      <c r="AV74" s="54"/>
      <c r="AW74" s="54"/>
      <c r="AX74" s="54" t="s">
        <v>26</v>
      </c>
      <c r="AY74" s="54"/>
      <c r="AZ74" s="54"/>
      <c r="BA74" s="54"/>
      <c r="BB74" s="54"/>
      <c r="BC74" s="54" t="s">
        <v>2</v>
      </c>
      <c r="BD74" s="54"/>
      <c r="BE74" s="54"/>
      <c r="BF74" s="54"/>
      <c r="BG74" s="54"/>
      <c r="BH74" s="54" t="s">
        <v>1</v>
      </c>
      <c r="BI74" s="54"/>
      <c r="BJ74" s="54"/>
      <c r="BK74" s="54"/>
      <c r="BL74" s="54"/>
      <c r="BM74" s="54" t="s">
        <v>26</v>
      </c>
      <c r="BN74" s="54"/>
      <c r="BO74" s="54"/>
      <c r="BP74" s="54"/>
      <c r="BQ74" s="54"/>
      <c r="BR74" s="2"/>
      <c r="BS74" s="2"/>
      <c r="BT74" s="2"/>
      <c r="BU74" s="2"/>
      <c r="BV74" s="2"/>
      <c r="BW74" s="2"/>
      <c r="BX74" s="2"/>
      <c r="BY74" s="2"/>
      <c r="BZ74" s="9"/>
    </row>
    <row r="75" spans="1:79" ht="15.95" customHeight="1" x14ac:dyDescent="0.2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>
        <v>3</v>
      </c>
      <c r="K75" s="54"/>
      <c r="L75" s="54"/>
      <c r="M75" s="54"/>
      <c r="N75" s="54"/>
      <c r="O75" s="54">
        <v>4</v>
      </c>
      <c r="P75" s="54"/>
      <c r="Q75" s="54"/>
      <c r="R75" s="54"/>
      <c r="S75" s="54"/>
      <c r="T75" s="54"/>
      <c r="U75" s="54"/>
      <c r="V75" s="54"/>
      <c r="W75" s="54"/>
      <c r="X75" s="54"/>
      <c r="Y75" s="54">
        <v>5</v>
      </c>
      <c r="Z75" s="54"/>
      <c r="AA75" s="54"/>
      <c r="AB75" s="54"/>
      <c r="AC75" s="54"/>
      <c r="AD75" s="54">
        <v>6</v>
      </c>
      <c r="AE75" s="54"/>
      <c r="AF75" s="54"/>
      <c r="AG75" s="54"/>
      <c r="AH75" s="54"/>
      <c r="AI75" s="54">
        <v>7</v>
      </c>
      <c r="AJ75" s="54"/>
      <c r="AK75" s="54"/>
      <c r="AL75" s="54"/>
      <c r="AM75" s="54"/>
      <c r="AN75" s="42">
        <v>8</v>
      </c>
      <c r="AO75" s="55"/>
      <c r="AP75" s="55"/>
      <c r="AQ75" s="55"/>
      <c r="AR75" s="56"/>
      <c r="AS75" s="42">
        <v>9</v>
      </c>
      <c r="AT75" s="55"/>
      <c r="AU75" s="55"/>
      <c r="AV75" s="55"/>
      <c r="AW75" s="56"/>
      <c r="AX75" s="42">
        <v>10</v>
      </c>
      <c r="AY75" s="55"/>
      <c r="AZ75" s="55"/>
      <c r="BA75" s="55"/>
      <c r="BB75" s="56"/>
      <c r="BC75" s="42">
        <v>11</v>
      </c>
      <c r="BD75" s="55"/>
      <c r="BE75" s="55"/>
      <c r="BF75" s="55"/>
      <c r="BG75" s="56"/>
      <c r="BH75" s="42">
        <v>12</v>
      </c>
      <c r="BI75" s="55"/>
      <c r="BJ75" s="55"/>
      <c r="BK75" s="55"/>
      <c r="BL75" s="56"/>
      <c r="BM75" s="42">
        <v>13</v>
      </c>
      <c r="BN75" s="55"/>
      <c r="BO75" s="55"/>
      <c r="BP75" s="55"/>
      <c r="BQ75" s="56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2.75" hidden="1" customHeight="1" x14ac:dyDescent="0.2">
      <c r="A76" s="94" t="s">
        <v>36</v>
      </c>
      <c r="B76" s="94"/>
      <c r="C76" s="66" t="s">
        <v>14</v>
      </c>
      <c r="D76" s="67"/>
      <c r="E76" s="67"/>
      <c r="F76" s="67"/>
      <c r="G76" s="67"/>
      <c r="H76" s="67"/>
      <c r="I76" s="68"/>
      <c r="J76" s="94" t="s">
        <v>15</v>
      </c>
      <c r="K76" s="94"/>
      <c r="L76" s="94"/>
      <c r="M76" s="94"/>
      <c r="N76" s="94"/>
      <c r="O76" s="95" t="s">
        <v>37</v>
      </c>
      <c r="P76" s="95"/>
      <c r="Q76" s="95"/>
      <c r="R76" s="95"/>
      <c r="S76" s="95"/>
      <c r="T76" s="95"/>
      <c r="U76" s="95"/>
      <c r="V76" s="95"/>
      <c r="W76" s="95"/>
      <c r="X76" s="66"/>
      <c r="Y76" s="40" t="s">
        <v>10</v>
      </c>
      <c r="Z76" s="40"/>
      <c r="AA76" s="40"/>
      <c r="AB76" s="40"/>
      <c r="AC76" s="40"/>
      <c r="AD76" s="40" t="s">
        <v>29</v>
      </c>
      <c r="AE76" s="40"/>
      <c r="AF76" s="40"/>
      <c r="AG76" s="40"/>
      <c r="AH76" s="40"/>
      <c r="AI76" s="40" t="s">
        <v>78</v>
      </c>
      <c r="AJ76" s="40"/>
      <c r="AK76" s="40"/>
      <c r="AL76" s="40"/>
      <c r="AM76" s="40"/>
      <c r="AN76" s="40" t="s">
        <v>30</v>
      </c>
      <c r="AO76" s="40"/>
      <c r="AP76" s="40"/>
      <c r="AQ76" s="40"/>
      <c r="AR76" s="40"/>
      <c r="AS76" s="40" t="s">
        <v>11</v>
      </c>
      <c r="AT76" s="40"/>
      <c r="AU76" s="40"/>
      <c r="AV76" s="40"/>
      <c r="AW76" s="40"/>
      <c r="AX76" s="40" t="s">
        <v>79</v>
      </c>
      <c r="AY76" s="40"/>
      <c r="AZ76" s="40"/>
      <c r="BA76" s="40"/>
      <c r="BB76" s="40"/>
      <c r="BC76" s="40" t="s">
        <v>32</v>
      </c>
      <c r="BD76" s="40"/>
      <c r="BE76" s="40"/>
      <c r="BF76" s="40"/>
      <c r="BG76" s="40"/>
      <c r="BH76" s="40" t="s">
        <v>32</v>
      </c>
      <c r="BI76" s="40"/>
      <c r="BJ76" s="40"/>
      <c r="BK76" s="40"/>
      <c r="BL76" s="40"/>
      <c r="BM76" s="81" t="s">
        <v>16</v>
      </c>
      <c r="BN76" s="81"/>
      <c r="BO76" s="81"/>
      <c r="BP76" s="81"/>
      <c r="BQ76" s="81"/>
      <c r="BR76" s="12"/>
      <c r="BS76" s="12"/>
      <c r="BT76" s="9"/>
      <c r="BU76" s="9"/>
      <c r="BV76" s="9"/>
      <c r="BW76" s="9"/>
      <c r="BX76" s="9"/>
      <c r="BY76" s="9"/>
      <c r="BZ76" s="9"/>
      <c r="CA76" s="1" t="s">
        <v>23</v>
      </c>
    </row>
    <row r="77" spans="1:79" s="122" customFormat="1" ht="15.75" x14ac:dyDescent="0.2">
      <c r="A77" s="126">
        <v>0</v>
      </c>
      <c r="B77" s="126"/>
      <c r="C77" s="130" t="s">
        <v>96</v>
      </c>
      <c r="D77" s="130"/>
      <c r="E77" s="130"/>
      <c r="F77" s="130"/>
      <c r="G77" s="130"/>
      <c r="H77" s="130"/>
      <c r="I77" s="130"/>
      <c r="J77" s="130" t="s">
        <v>97</v>
      </c>
      <c r="K77" s="130"/>
      <c r="L77" s="130"/>
      <c r="M77" s="130"/>
      <c r="N77" s="130"/>
      <c r="O77" s="130" t="s">
        <v>97</v>
      </c>
      <c r="P77" s="130"/>
      <c r="Q77" s="130"/>
      <c r="R77" s="130"/>
      <c r="S77" s="130"/>
      <c r="T77" s="130"/>
      <c r="U77" s="130"/>
      <c r="V77" s="130"/>
      <c r="W77" s="130"/>
      <c r="X77" s="130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  <c r="CA77" s="122" t="s">
        <v>24</v>
      </c>
    </row>
    <row r="78" spans="1:79" ht="51" customHeight="1" x14ac:dyDescent="0.2">
      <c r="A78" s="94">
        <v>0</v>
      </c>
      <c r="B78" s="94"/>
      <c r="C78" s="134" t="s">
        <v>98</v>
      </c>
      <c r="D78" s="116"/>
      <c r="E78" s="116"/>
      <c r="F78" s="116"/>
      <c r="G78" s="116"/>
      <c r="H78" s="116"/>
      <c r="I78" s="117"/>
      <c r="J78" s="135" t="s">
        <v>99</v>
      </c>
      <c r="K78" s="135"/>
      <c r="L78" s="135"/>
      <c r="M78" s="135"/>
      <c r="N78" s="135"/>
      <c r="O78" s="135" t="s">
        <v>100</v>
      </c>
      <c r="P78" s="135"/>
      <c r="Q78" s="135"/>
      <c r="R78" s="135"/>
      <c r="S78" s="135"/>
      <c r="T78" s="135"/>
      <c r="U78" s="135"/>
      <c r="V78" s="135"/>
      <c r="W78" s="135"/>
      <c r="X78" s="135"/>
      <c r="Y78" s="110">
        <v>299000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299000</v>
      </c>
      <c r="AJ78" s="110"/>
      <c r="AK78" s="110"/>
      <c r="AL78" s="110"/>
      <c r="AM78" s="110"/>
      <c r="AN78" s="110">
        <v>298729.5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298729.5</v>
      </c>
      <c r="AY78" s="110"/>
      <c r="AZ78" s="110"/>
      <c r="BA78" s="110"/>
      <c r="BB78" s="110"/>
      <c r="BC78" s="110">
        <f>AN78-Y78</f>
        <v>-270.5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-270.5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6">
        <v>0</v>
      </c>
      <c r="B79" s="126"/>
      <c r="C79" s="133" t="s">
        <v>101</v>
      </c>
      <c r="D79" s="120"/>
      <c r="E79" s="120"/>
      <c r="F79" s="120"/>
      <c r="G79" s="120"/>
      <c r="H79" s="120"/>
      <c r="I79" s="121"/>
      <c r="J79" s="130" t="s">
        <v>97</v>
      </c>
      <c r="K79" s="130"/>
      <c r="L79" s="130"/>
      <c r="M79" s="130"/>
      <c r="N79" s="130"/>
      <c r="O79" s="130" t="s">
        <v>97</v>
      </c>
      <c r="P79" s="130"/>
      <c r="Q79" s="130"/>
      <c r="R79" s="130"/>
      <c r="S79" s="130"/>
      <c r="T79" s="130"/>
      <c r="U79" s="130"/>
      <c r="V79" s="130"/>
      <c r="W79" s="130"/>
      <c r="X79" s="130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1"/>
      <c r="BS79" s="131"/>
      <c r="BT79" s="131"/>
      <c r="BU79" s="131"/>
      <c r="BV79" s="131"/>
      <c r="BW79" s="131"/>
      <c r="BX79" s="131"/>
      <c r="BY79" s="131"/>
      <c r="BZ79" s="132"/>
    </row>
    <row r="80" spans="1:79" ht="38.25" customHeight="1" x14ac:dyDescent="0.2">
      <c r="A80" s="94">
        <v>0</v>
      </c>
      <c r="B80" s="94"/>
      <c r="C80" s="134" t="s">
        <v>102</v>
      </c>
      <c r="D80" s="116"/>
      <c r="E80" s="116"/>
      <c r="F80" s="116"/>
      <c r="G80" s="116"/>
      <c r="H80" s="116"/>
      <c r="I80" s="117"/>
      <c r="J80" s="135" t="s">
        <v>103</v>
      </c>
      <c r="K80" s="135"/>
      <c r="L80" s="135"/>
      <c r="M80" s="135"/>
      <c r="N80" s="135"/>
      <c r="O80" s="135" t="s">
        <v>104</v>
      </c>
      <c r="P80" s="135"/>
      <c r="Q80" s="135"/>
      <c r="R80" s="135"/>
      <c r="S80" s="135"/>
      <c r="T80" s="135"/>
      <c r="U80" s="135"/>
      <c r="V80" s="135"/>
      <c r="W80" s="135"/>
      <c r="X80" s="135"/>
      <c r="Y80" s="110">
        <v>8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8</v>
      </c>
      <c r="AJ80" s="110"/>
      <c r="AK80" s="110"/>
      <c r="AL80" s="110"/>
      <c r="AM80" s="110"/>
      <c r="AN80" s="110">
        <v>8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8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 x14ac:dyDescent="0.2">
      <c r="A81" s="126">
        <v>0</v>
      </c>
      <c r="B81" s="126"/>
      <c r="C81" s="133" t="s">
        <v>105</v>
      </c>
      <c r="D81" s="120"/>
      <c r="E81" s="120"/>
      <c r="F81" s="120"/>
      <c r="G81" s="120"/>
      <c r="H81" s="120"/>
      <c r="I81" s="121"/>
      <c r="J81" s="130" t="s">
        <v>97</v>
      </c>
      <c r="K81" s="130"/>
      <c r="L81" s="130"/>
      <c r="M81" s="130"/>
      <c r="N81" s="130"/>
      <c r="O81" s="130" t="s">
        <v>97</v>
      </c>
      <c r="P81" s="130"/>
      <c r="Q81" s="130"/>
      <c r="R81" s="130"/>
      <c r="S81" s="130"/>
      <c r="T81" s="130"/>
      <c r="U81" s="130"/>
      <c r="V81" s="130"/>
      <c r="W81" s="130"/>
      <c r="X81" s="130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1"/>
      <c r="BS81" s="131"/>
      <c r="BT81" s="131"/>
      <c r="BU81" s="131"/>
      <c r="BV81" s="131"/>
      <c r="BW81" s="131"/>
      <c r="BX81" s="131"/>
      <c r="BY81" s="131"/>
      <c r="BZ81" s="132"/>
    </row>
    <row r="82" spans="1:79" ht="51" customHeight="1" x14ac:dyDescent="0.2">
      <c r="A82" s="94">
        <v>0</v>
      </c>
      <c r="B82" s="94"/>
      <c r="C82" s="134" t="s">
        <v>106</v>
      </c>
      <c r="D82" s="116"/>
      <c r="E82" s="116"/>
      <c r="F82" s="116"/>
      <c r="G82" s="116"/>
      <c r="H82" s="116"/>
      <c r="I82" s="117"/>
      <c r="J82" s="135" t="s">
        <v>99</v>
      </c>
      <c r="K82" s="135"/>
      <c r="L82" s="135"/>
      <c r="M82" s="135"/>
      <c r="N82" s="135"/>
      <c r="O82" s="135" t="s">
        <v>100</v>
      </c>
      <c r="P82" s="135"/>
      <c r="Q82" s="135"/>
      <c r="R82" s="135"/>
      <c r="S82" s="135"/>
      <c r="T82" s="135"/>
      <c r="U82" s="135"/>
      <c r="V82" s="135"/>
      <c r="W82" s="135"/>
      <c r="X82" s="135"/>
      <c r="Y82" s="110">
        <v>37375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37375</v>
      </c>
      <c r="AJ82" s="110"/>
      <c r="AK82" s="110"/>
      <c r="AL82" s="110"/>
      <c r="AM82" s="110"/>
      <c r="AN82" s="110">
        <v>37341.19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37341.19</v>
      </c>
      <c r="AY82" s="110"/>
      <c r="AZ82" s="110"/>
      <c r="BA82" s="110"/>
      <c r="BB82" s="110"/>
      <c r="BC82" s="110">
        <f>AN82-Y82</f>
        <v>-33.809999999997672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-33.809999999997672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s="122" customFormat="1" ht="15.75" x14ac:dyDescent="0.2">
      <c r="A83" s="126">
        <v>0</v>
      </c>
      <c r="B83" s="126"/>
      <c r="C83" s="133" t="s">
        <v>107</v>
      </c>
      <c r="D83" s="120"/>
      <c r="E83" s="120"/>
      <c r="F83" s="120"/>
      <c r="G83" s="120"/>
      <c r="H83" s="120"/>
      <c r="I83" s="121"/>
      <c r="J83" s="130" t="s">
        <v>97</v>
      </c>
      <c r="K83" s="130"/>
      <c r="L83" s="130"/>
      <c r="M83" s="130"/>
      <c r="N83" s="130"/>
      <c r="O83" s="130" t="s">
        <v>97</v>
      </c>
      <c r="P83" s="130"/>
      <c r="Q83" s="130"/>
      <c r="R83" s="130"/>
      <c r="S83" s="130"/>
      <c r="T83" s="130"/>
      <c r="U83" s="130"/>
      <c r="V83" s="130"/>
      <c r="W83" s="130"/>
      <c r="X83" s="130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31"/>
      <c r="BS83" s="131"/>
      <c r="BT83" s="131"/>
      <c r="BU83" s="131"/>
      <c r="BV83" s="131"/>
      <c r="BW83" s="131"/>
      <c r="BX83" s="131"/>
      <c r="BY83" s="131"/>
      <c r="BZ83" s="132"/>
    </row>
    <row r="84" spans="1:79" ht="63.75" customHeight="1" x14ac:dyDescent="0.2">
      <c r="A84" s="94">
        <v>0</v>
      </c>
      <c r="B84" s="94"/>
      <c r="C84" s="134" t="s">
        <v>108</v>
      </c>
      <c r="D84" s="116"/>
      <c r="E84" s="116"/>
      <c r="F84" s="116"/>
      <c r="G84" s="116"/>
      <c r="H84" s="116"/>
      <c r="I84" s="117"/>
      <c r="J84" s="135" t="s">
        <v>109</v>
      </c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10">
        <v>100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100</v>
      </c>
      <c r="AJ84" s="110"/>
      <c r="AK84" s="110"/>
      <c r="AL84" s="110"/>
      <c r="AM84" s="110"/>
      <c r="AN84" s="110">
        <v>100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100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15.75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15.75" customHeight="1" x14ac:dyDescent="0.2">
      <c r="A86" s="41" t="s">
        <v>63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</row>
    <row r="87" spans="1:79" ht="9" customHeight="1" x14ac:dyDescent="0.2">
      <c r="A87" s="31"/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45" customHeight="1" x14ac:dyDescent="0.2">
      <c r="A88" s="51" t="s">
        <v>3</v>
      </c>
      <c r="B88" s="53"/>
      <c r="C88" s="51" t="s">
        <v>6</v>
      </c>
      <c r="D88" s="52"/>
      <c r="E88" s="52"/>
      <c r="F88" s="52"/>
      <c r="G88" s="52"/>
      <c r="H88" s="52"/>
      <c r="I88" s="53"/>
      <c r="J88" s="51" t="s">
        <v>5</v>
      </c>
      <c r="K88" s="52"/>
      <c r="L88" s="52"/>
      <c r="M88" s="52"/>
      <c r="N88" s="53"/>
      <c r="O88" s="42" t="s">
        <v>64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4"/>
      <c r="BR88" s="10"/>
      <c r="BS88" s="10"/>
      <c r="BT88" s="10"/>
      <c r="BU88" s="10"/>
      <c r="BV88" s="10"/>
      <c r="BW88" s="10"/>
      <c r="BX88" s="10"/>
      <c r="BY88" s="10"/>
      <c r="BZ88" s="9"/>
    </row>
    <row r="89" spans="1:79" s="38" customFormat="1" ht="15.95" customHeight="1" x14ac:dyDescent="0.2">
      <c r="A89" s="93">
        <v>1</v>
      </c>
      <c r="B89" s="93"/>
      <c r="C89" s="93">
        <v>2</v>
      </c>
      <c r="D89" s="93"/>
      <c r="E89" s="93"/>
      <c r="F89" s="93"/>
      <c r="G89" s="93"/>
      <c r="H89" s="93"/>
      <c r="I89" s="93"/>
      <c r="J89" s="93">
        <v>3</v>
      </c>
      <c r="K89" s="93"/>
      <c r="L89" s="93"/>
      <c r="M89" s="93"/>
      <c r="N89" s="93"/>
      <c r="O89" s="45">
        <v>4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7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38" customFormat="1" ht="12.75" hidden="1" customHeight="1" x14ac:dyDescent="0.2">
      <c r="A90" s="50" t="s">
        <v>36</v>
      </c>
      <c r="B90" s="50"/>
      <c r="C90" s="90" t="s">
        <v>14</v>
      </c>
      <c r="D90" s="91"/>
      <c r="E90" s="91"/>
      <c r="F90" s="91"/>
      <c r="G90" s="91"/>
      <c r="H90" s="91"/>
      <c r="I90" s="92"/>
      <c r="J90" s="50" t="s">
        <v>15</v>
      </c>
      <c r="K90" s="50"/>
      <c r="L90" s="50"/>
      <c r="M90" s="50"/>
      <c r="N90" s="50"/>
      <c r="O90" s="85" t="s">
        <v>72</v>
      </c>
      <c r="P90" s="86"/>
      <c r="Q90" s="86"/>
      <c r="R90" s="86"/>
      <c r="S90" s="86"/>
      <c r="T90" s="86"/>
      <c r="U90" s="86"/>
      <c r="V90" s="86"/>
      <c r="W90" s="86"/>
      <c r="X90" s="86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8"/>
      <c r="BR90" s="39"/>
      <c r="BS90" s="39"/>
      <c r="BT90" s="37"/>
      <c r="BU90" s="37"/>
      <c r="BV90" s="37"/>
      <c r="BW90" s="37"/>
      <c r="BX90" s="37"/>
      <c r="BY90" s="37"/>
      <c r="BZ90" s="37"/>
      <c r="CA90" s="38" t="s">
        <v>71</v>
      </c>
    </row>
    <row r="91" spans="1:79" s="142" customFormat="1" ht="15.75" x14ac:dyDescent="0.2">
      <c r="A91" s="78">
        <v>0</v>
      </c>
      <c r="B91" s="78"/>
      <c r="C91" s="78" t="s">
        <v>96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  <c r="CA91" s="142" t="s">
        <v>66</v>
      </c>
    </row>
    <row r="92" spans="1:79" s="142" customFormat="1" ht="15.75" x14ac:dyDescent="0.2">
      <c r="A92" s="78">
        <v>0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38" customFormat="1" ht="51" customHeight="1" x14ac:dyDescent="0.2">
      <c r="A93" s="50">
        <v>0</v>
      </c>
      <c r="B93" s="50"/>
      <c r="C93" s="85" t="s">
        <v>98</v>
      </c>
      <c r="D93" s="116"/>
      <c r="E93" s="116"/>
      <c r="F93" s="116"/>
      <c r="G93" s="116"/>
      <c r="H93" s="116"/>
      <c r="I93" s="117"/>
      <c r="J93" s="50" t="s">
        <v>99</v>
      </c>
      <c r="K93" s="50"/>
      <c r="L93" s="50"/>
      <c r="M93" s="50"/>
      <c r="N93" s="50"/>
      <c r="O93" s="48" t="s">
        <v>110</v>
      </c>
      <c r="P93" s="49"/>
      <c r="Q93" s="49"/>
      <c r="R93" s="49"/>
      <c r="S93" s="49"/>
      <c r="T93" s="49"/>
      <c r="U93" s="49"/>
      <c r="V93" s="49"/>
      <c r="W93" s="49"/>
      <c r="X93" s="49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5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2" customFormat="1" ht="15.75" x14ac:dyDescent="0.2">
      <c r="A94" s="78">
        <v>0</v>
      </c>
      <c r="B94" s="78"/>
      <c r="C94" s="143" t="s">
        <v>101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s="142" customFormat="1" ht="15.75" x14ac:dyDescent="0.2">
      <c r="A96" s="78">
        <v>0</v>
      </c>
      <c r="B96" s="78"/>
      <c r="C96" s="143" t="s">
        <v>105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142" customFormat="1" ht="15.75" x14ac:dyDescent="0.2">
      <c r="A97" s="78">
        <v>0</v>
      </c>
      <c r="B97" s="78"/>
      <c r="C97" s="143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s="38" customFormat="1" ht="51" customHeight="1" x14ac:dyDescent="0.2">
      <c r="A98" s="50">
        <v>0</v>
      </c>
      <c r="B98" s="50"/>
      <c r="C98" s="85" t="s">
        <v>106</v>
      </c>
      <c r="D98" s="116"/>
      <c r="E98" s="116"/>
      <c r="F98" s="116"/>
      <c r="G98" s="116"/>
      <c r="H98" s="116"/>
      <c r="I98" s="117"/>
      <c r="J98" s="50" t="s">
        <v>99</v>
      </c>
      <c r="K98" s="50"/>
      <c r="L98" s="50"/>
      <c r="M98" s="50"/>
      <c r="N98" s="50"/>
      <c r="O98" s="48" t="s">
        <v>111</v>
      </c>
      <c r="P98" s="49"/>
      <c r="Q98" s="49"/>
      <c r="R98" s="49"/>
      <c r="S98" s="49"/>
      <c r="T98" s="49"/>
      <c r="U98" s="49"/>
      <c r="V98" s="49"/>
      <c r="W98" s="49"/>
      <c r="X98" s="49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5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142" customFormat="1" ht="15.75" x14ac:dyDescent="0.2">
      <c r="A99" s="78">
        <v>0</v>
      </c>
      <c r="B99" s="78"/>
      <c r="C99" s="143" t="s">
        <v>107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6"/>
      <c r="P99" s="137"/>
      <c r="Q99" s="137"/>
      <c r="R99" s="137"/>
      <c r="S99" s="137"/>
      <c r="T99" s="137"/>
      <c r="U99" s="137"/>
      <c r="V99" s="137"/>
      <c r="W99" s="137"/>
      <c r="X99" s="137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9"/>
      <c r="BR99" s="140"/>
      <c r="BS99" s="140"/>
      <c r="BT99" s="140"/>
      <c r="BU99" s="140"/>
      <c r="BV99" s="140"/>
      <c r="BW99" s="140"/>
      <c r="BX99" s="140"/>
      <c r="BY99" s="140"/>
      <c r="BZ99" s="141"/>
    </row>
    <row r="100" spans="1:78" s="142" customFormat="1" ht="15.75" x14ac:dyDescent="0.2">
      <c r="A100" s="78">
        <v>0</v>
      </c>
      <c r="B100" s="78"/>
      <c r="C100" s="143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6"/>
      <c r="P100" s="137"/>
      <c r="Q100" s="137"/>
      <c r="R100" s="137"/>
      <c r="S100" s="137"/>
      <c r="T100" s="137"/>
      <c r="U100" s="137"/>
      <c r="V100" s="137"/>
      <c r="W100" s="137"/>
      <c r="X100" s="137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9"/>
      <c r="BR100" s="140"/>
      <c r="BS100" s="140"/>
      <c r="BT100" s="140"/>
      <c r="BU100" s="140"/>
      <c r="BV100" s="140"/>
      <c r="BW100" s="140"/>
      <c r="BX100" s="140"/>
      <c r="BY100" s="140"/>
      <c r="BZ100" s="141"/>
    </row>
    <row r="101" spans="1:78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65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31.5" customHeight="1" x14ac:dyDescent="0.2">
      <c r="A103" s="148" t="s">
        <v>113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</row>
    <row r="104" spans="1:78" ht="15.75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15.95" customHeight="1" x14ac:dyDescent="0.2">
      <c r="A105" s="41" t="s">
        <v>46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</row>
    <row r="106" spans="1:78" ht="31.5" customHeight="1" x14ac:dyDescent="0.2">
      <c r="A106" s="148" t="s">
        <v>114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</row>
    <row r="107" spans="1:78" ht="15.95" customHeight="1" x14ac:dyDescent="0.2">
      <c r="A107" s="17"/>
      <c r="B107" s="17"/>
      <c r="C107" s="17"/>
      <c r="D107" s="17"/>
      <c r="E107" s="17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12" customHeight="1" x14ac:dyDescent="0.2">
      <c r="A108" s="30" t="s">
        <v>77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12" customHeight="1" x14ac:dyDescent="0.2">
      <c r="A109" s="30" t="s">
        <v>68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s="30" customFormat="1" ht="12" customHeight="1" x14ac:dyDescent="0.2">
      <c r="A110" s="30" t="s">
        <v>69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</row>
    <row r="111" spans="1:78" ht="15.95" customHeight="1" x14ac:dyDescent="0.25">
      <c r="A111" s="2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42" customHeight="1" x14ac:dyDescent="0.25">
      <c r="A112" s="152" t="s">
        <v>117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53" t="s">
        <v>119</v>
      </c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x14ac:dyDescent="0.2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73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  <row r="116" spans="1:60" ht="31.5" customHeight="1" x14ac:dyDescent="0.25">
      <c r="A116" s="152" t="s">
        <v>118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3"/>
      <c r="AO116" s="3"/>
      <c r="AP116" s="153" t="s">
        <v>120</v>
      </c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x14ac:dyDescent="0.2">
      <c r="W117" s="89" t="s">
        <v>8</v>
      </c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4"/>
      <c r="AO117" s="4"/>
      <c r="AP117" s="89" t="s">
        <v>73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</row>
  </sheetData>
  <mergeCells count="469"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2:B92"/>
    <mergeCell ref="C92:I92"/>
    <mergeCell ref="J92:N92"/>
    <mergeCell ref="O92:BQ92"/>
    <mergeCell ref="BM84:BQ84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78:B78"/>
    <mergeCell ref="C78:I78"/>
    <mergeCell ref="J78:N78"/>
    <mergeCell ref="O78:X78"/>
    <mergeCell ref="Y78:AC78"/>
    <mergeCell ref="AD78:AH78"/>
    <mergeCell ref="AY68:BC68"/>
    <mergeCell ref="BD68:BH68"/>
    <mergeCell ref="BI68:BN68"/>
    <mergeCell ref="A68:B68"/>
    <mergeCell ref="C68:R68"/>
    <mergeCell ref="S68:W68"/>
    <mergeCell ref="X68:AB68"/>
    <mergeCell ref="AC68:AH68"/>
    <mergeCell ref="AI68:AM68"/>
    <mergeCell ref="AN68:AR68"/>
    <mergeCell ref="AS68:AX68"/>
    <mergeCell ref="A59:B59"/>
    <mergeCell ref="C59:BQ59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7:AX67"/>
    <mergeCell ref="AY67:BC67"/>
    <mergeCell ref="A63:B64"/>
    <mergeCell ref="A65:B65"/>
    <mergeCell ref="A66:B66"/>
    <mergeCell ref="A67:B67"/>
    <mergeCell ref="AI67:AM67"/>
    <mergeCell ref="AN67:AR67"/>
    <mergeCell ref="C66:R66"/>
    <mergeCell ref="S66:W66"/>
    <mergeCell ref="X66:AB66"/>
    <mergeCell ref="AC66:AH66"/>
    <mergeCell ref="C67:R67"/>
    <mergeCell ref="S67:W67"/>
    <mergeCell ref="X67:AB67"/>
    <mergeCell ref="AC67:AH67"/>
    <mergeCell ref="AY65:BC65"/>
    <mergeCell ref="BI64:BN64"/>
    <mergeCell ref="BI66:BN66"/>
    <mergeCell ref="BD67:BH67"/>
    <mergeCell ref="BD65:BH65"/>
    <mergeCell ref="BI65:BN65"/>
    <mergeCell ref="BI67:BN67"/>
    <mergeCell ref="BD66:BH66"/>
    <mergeCell ref="AY63:BN63"/>
    <mergeCell ref="AI65:AM65"/>
    <mergeCell ref="AY66:BC66"/>
    <mergeCell ref="AY64:BC64"/>
    <mergeCell ref="BD64:BH64"/>
    <mergeCell ref="AI66:AM66"/>
    <mergeCell ref="AN66:AR66"/>
    <mergeCell ref="AS66:AX66"/>
    <mergeCell ref="AN65:AR65"/>
    <mergeCell ref="AS65:AX65"/>
    <mergeCell ref="A105:BL105"/>
    <mergeCell ref="AK40:AO40"/>
    <mergeCell ref="A42:B42"/>
    <mergeCell ref="AD75:AH75"/>
    <mergeCell ref="AF40:AJ40"/>
    <mergeCell ref="A53:BQ53"/>
    <mergeCell ref="C63:R64"/>
    <mergeCell ref="S63:AH63"/>
    <mergeCell ref="AI63:AX63"/>
    <mergeCell ref="AS64:AX64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64:W64"/>
    <mergeCell ref="X64:AB64"/>
    <mergeCell ref="AC64:AH64"/>
    <mergeCell ref="C65:R65"/>
    <mergeCell ref="S65:W65"/>
    <mergeCell ref="X65:AB65"/>
    <mergeCell ref="AC65:AH65"/>
    <mergeCell ref="O75:X75"/>
    <mergeCell ref="Y73:AM73"/>
    <mergeCell ref="J75:N75"/>
    <mergeCell ref="Y75:AC75"/>
    <mergeCell ref="A73:B74"/>
    <mergeCell ref="C73:I74"/>
    <mergeCell ref="J73:N74"/>
    <mergeCell ref="O73:X74"/>
    <mergeCell ref="Y74:AC74"/>
    <mergeCell ref="AP112:BH112"/>
    <mergeCell ref="AN73:BB73"/>
    <mergeCell ref="A70:BQ70"/>
    <mergeCell ref="C75:I75"/>
    <mergeCell ref="J90:N90"/>
    <mergeCell ref="A89:B89"/>
    <mergeCell ref="A76:B76"/>
    <mergeCell ref="O77:X77"/>
    <mergeCell ref="Y77:AC77"/>
    <mergeCell ref="A75:B75"/>
    <mergeCell ref="Y76:AC76"/>
    <mergeCell ref="A58:B58"/>
    <mergeCell ref="A56:B56"/>
    <mergeCell ref="A57:B57"/>
    <mergeCell ref="A62:BN62"/>
    <mergeCell ref="A61:BN61"/>
    <mergeCell ref="C58:BQ58"/>
    <mergeCell ref="C56:BQ56"/>
    <mergeCell ref="C57:BQ57"/>
    <mergeCell ref="AN75:AR75"/>
    <mergeCell ref="C89:I89"/>
    <mergeCell ref="J89:N89"/>
    <mergeCell ref="C76:I76"/>
    <mergeCell ref="J76:N76"/>
    <mergeCell ref="O76:X76"/>
    <mergeCell ref="C77:I77"/>
    <mergeCell ref="J77:N77"/>
    <mergeCell ref="O90:BQ90"/>
    <mergeCell ref="AP117:BH117"/>
    <mergeCell ref="A116:V116"/>
    <mergeCell ref="W116:AM116"/>
    <mergeCell ref="AP116:BH116"/>
    <mergeCell ref="W117:AM117"/>
    <mergeCell ref="AP113:BH113"/>
    <mergeCell ref="A106:BL106"/>
    <mergeCell ref="C90:I90"/>
    <mergeCell ref="W113:AM113"/>
    <mergeCell ref="A112:V112"/>
    <mergeCell ref="W112:AM112"/>
    <mergeCell ref="A77:B77"/>
    <mergeCell ref="AD77:AH77"/>
    <mergeCell ref="A86:BQ86"/>
    <mergeCell ref="A88:B88"/>
    <mergeCell ref="C88:I88"/>
    <mergeCell ref="BC77:BG77"/>
    <mergeCell ref="BM77:BQ77"/>
    <mergeCell ref="BH77:BL77"/>
    <mergeCell ref="A43:B43"/>
    <mergeCell ref="A55:B55"/>
    <mergeCell ref="AF43:AJ43"/>
    <mergeCell ref="AZ43:BC43"/>
    <mergeCell ref="AU43:AY43"/>
    <mergeCell ref="AA43:AE43"/>
    <mergeCell ref="C43:Z43"/>
    <mergeCell ref="AK43:AO43"/>
    <mergeCell ref="C55:BQ55"/>
    <mergeCell ref="BN43:BQ43"/>
    <mergeCell ref="BC75:BG75"/>
    <mergeCell ref="BC76:BG76"/>
    <mergeCell ref="BC74:BG74"/>
    <mergeCell ref="A71:BQ71"/>
    <mergeCell ref="AD76:AH76"/>
    <mergeCell ref="AI75:AM75"/>
    <mergeCell ref="BH75:BL75"/>
    <mergeCell ref="BM75:BQ75"/>
    <mergeCell ref="BM76:BQ76"/>
    <mergeCell ref="BH76:BL76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4:AW74"/>
    <mergeCell ref="AN74:AR74"/>
    <mergeCell ref="AI74:AM74"/>
    <mergeCell ref="BC73:BQ73"/>
    <mergeCell ref="AA41:AE41"/>
    <mergeCell ref="AF41:AJ41"/>
    <mergeCell ref="AK41:AO41"/>
    <mergeCell ref="AI64:AM64"/>
    <mergeCell ref="AN64:AR64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7:AM77"/>
    <mergeCell ref="AN77:AR77"/>
    <mergeCell ref="AS77:AW77"/>
    <mergeCell ref="AX77:BB77"/>
    <mergeCell ref="AU18:BB18"/>
    <mergeCell ref="BE20:BL20"/>
    <mergeCell ref="BE21:BL21"/>
    <mergeCell ref="AU41:AY41"/>
    <mergeCell ref="G25:BL25"/>
    <mergeCell ref="A37:BQ37"/>
    <mergeCell ref="J88:N88"/>
    <mergeCell ref="AX76:BB76"/>
    <mergeCell ref="BM74:BQ74"/>
    <mergeCell ref="BH74:BL74"/>
    <mergeCell ref="AD74:AH74"/>
    <mergeCell ref="AX74:BB74"/>
    <mergeCell ref="AX75:BB75"/>
    <mergeCell ref="AS75:AW75"/>
    <mergeCell ref="AI76:AM76"/>
    <mergeCell ref="AN76:AR76"/>
    <mergeCell ref="AS76:AW76"/>
    <mergeCell ref="A102:BL102"/>
    <mergeCell ref="A103:BL103"/>
    <mergeCell ref="O88:BQ88"/>
    <mergeCell ref="O89:BQ89"/>
    <mergeCell ref="O91:BQ91"/>
    <mergeCell ref="A91:B91"/>
    <mergeCell ref="C91:I91"/>
    <mergeCell ref="J91:N91"/>
    <mergeCell ref="A90:B90"/>
  </mergeCells>
  <phoneticPr fontId="0" type="noConversion"/>
  <conditionalFormatting sqref="C87 C104 C77 C91">
    <cfRule type="cellIs" dxfId="38" priority="39" stopIfTrue="1" operator="equal">
      <formula>$C76</formula>
    </cfRule>
  </conditionalFormatting>
  <conditionalFormatting sqref="A77:B77 A87:B87 A91:B91 A104:B104 A67:B67 A85:B85 A101:B101">
    <cfRule type="cellIs" dxfId="37" priority="40" stopIfTrue="1" operator="equal">
      <formula>0</formula>
    </cfRule>
  </conditionalFormatting>
  <conditionalFormatting sqref="A68:B68">
    <cfRule type="cellIs" dxfId="36" priority="38" stopIfTrue="1" operator="equal">
      <formula>0</formula>
    </cfRule>
  </conditionalFormatting>
  <conditionalFormatting sqref="C85">
    <cfRule type="cellIs" dxfId="35" priority="42" stopIfTrue="1" operator="equal">
      <formula>$C77</formula>
    </cfRule>
  </conditionalFormatting>
  <conditionalFormatting sqref="C78">
    <cfRule type="cellIs" dxfId="34" priority="35" stopIfTrue="1" operator="equal">
      <formula>$C77</formula>
    </cfRule>
  </conditionalFormatting>
  <conditionalFormatting sqref="A78:B78">
    <cfRule type="cellIs" dxfId="33" priority="36" stopIfTrue="1" operator="equal">
      <formula>0</formula>
    </cfRule>
  </conditionalFormatting>
  <conditionalFormatting sqref="C79">
    <cfRule type="cellIs" dxfId="32" priority="33" stopIfTrue="1" operator="equal">
      <formula>$C78</formula>
    </cfRule>
  </conditionalFormatting>
  <conditionalFormatting sqref="A79:B79">
    <cfRule type="cellIs" dxfId="31" priority="34" stopIfTrue="1" operator="equal">
      <formula>0</formula>
    </cfRule>
  </conditionalFormatting>
  <conditionalFormatting sqref="C80">
    <cfRule type="cellIs" dxfId="30" priority="31" stopIfTrue="1" operator="equal">
      <formula>$C79</formula>
    </cfRule>
  </conditionalFormatting>
  <conditionalFormatting sqref="A80:B80">
    <cfRule type="cellIs" dxfId="29" priority="32" stopIfTrue="1" operator="equal">
      <formula>0</formula>
    </cfRule>
  </conditionalFormatting>
  <conditionalFormatting sqref="C81">
    <cfRule type="cellIs" dxfId="28" priority="29" stopIfTrue="1" operator="equal">
      <formula>$C80</formula>
    </cfRule>
  </conditionalFormatting>
  <conditionalFormatting sqref="A81:B81">
    <cfRule type="cellIs" dxfId="27" priority="30" stopIfTrue="1" operator="equal">
      <formula>0</formula>
    </cfRule>
  </conditionalFormatting>
  <conditionalFormatting sqref="C82">
    <cfRule type="cellIs" dxfId="26" priority="27" stopIfTrue="1" operator="equal">
      <formula>$C81</formula>
    </cfRule>
  </conditionalFormatting>
  <conditionalFormatting sqref="A82:B82">
    <cfRule type="cellIs" dxfId="25" priority="28" stopIfTrue="1" operator="equal">
      <formula>0</formula>
    </cfRule>
  </conditionalFormatting>
  <conditionalFormatting sqref="C83">
    <cfRule type="cellIs" dxfId="24" priority="25" stopIfTrue="1" operator="equal">
      <formula>$C82</formula>
    </cfRule>
  </conditionalFormatting>
  <conditionalFormatting sqref="A83:B83">
    <cfRule type="cellIs" dxfId="23" priority="26" stopIfTrue="1" operator="equal">
      <formula>0</formula>
    </cfRule>
  </conditionalFormatting>
  <conditionalFormatting sqref="C84">
    <cfRule type="cellIs" dxfId="22" priority="23" stopIfTrue="1" operator="equal">
      <formula>$C83</formula>
    </cfRule>
  </conditionalFormatting>
  <conditionalFormatting sqref="A84:B84">
    <cfRule type="cellIs" dxfId="21" priority="24" stopIfTrue="1" operator="equal">
      <formula>0</formula>
    </cfRule>
  </conditionalFormatting>
  <conditionalFormatting sqref="C101">
    <cfRule type="cellIs" dxfId="20" priority="44" stopIfTrue="1" operator="equal">
      <formula>$C91</formula>
    </cfRule>
  </conditionalFormatting>
  <conditionalFormatting sqref="C92">
    <cfRule type="cellIs" dxfId="19" priority="19" stopIfTrue="1" operator="equal">
      <formula>$C91</formula>
    </cfRule>
  </conditionalFormatting>
  <conditionalFormatting sqref="A92:B92">
    <cfRule type="cellIs" dxfId="18" priority="20" stopIfTrue="1" operator="equal">
      <formula>0</formula>
    </cfRule>
  </conditionalFormatting>
  <conditionalFormatting sqref="C93">
    <cfRule type="cellIs" dxfId="17" priority="17" stopIfTrue="1" operator="equal">
      <formula>$C92</formula>
    </cfRule>
  </conditionalFormatting>
  <conditionalFormatting sqref="A93:B93">
    <cfRule type="cellIs" dxfId="16" priority="18" stopIfTrue="1" operator="equal">
      <formula>0</formula>
    </cfRule>
  </conditionalFormatting>
  <conditionalFormatting sqref="C94">
    <cfRule type="cellIs" dxfId="15" priority="15" stopIfTrue="1" operator="equal">
      <formula>$C93</formula>
    </cfRule>
  </conditionalFormatting>
  <conditionalFormatting sqref="A94:B94">
    <cfRule type="cellIs" dxfId="14" priority="16" stopIfTrue="1" operator="equal">
      <formula>0</formula>
    </cfRule>
  </conditionalFormatting>
  <conditionalFormatting sqref="C95">
    <cfRule type="cellIs" dxfId="13" priority="13" stopIfTrue="1" operator="equal">
      <formula>$C94</formula>
    </cfRule>
  </conditionalFormatting>
  <conditionalFormatting sqref="A95:B95">
    <cfRule type="cellIs" dxfId="12" priority="14" stopIfTrue="1" operator="equal">
      <formula>0</formula>
    </cfRule>
  </conditionalFormatting>
  <conditionalFormatting sqref="C96">
    <cfRule type="cellIs" dxfId="11" priority="11" stopIfTrue="1" operator="equal">
      <formula>$C95</formula>
    </cfRule>
  </conditionalFormatting>
  <conditionalFormatting sqref="A96:B96">
    <cfRule type="cellIs" dxfId="10" priority="12" stopIfTrue="1" operator="equal">
      <formula>0</formula>
    </cfRule>
  </conditionalFormatting>
  <conditionalFormatting sqref="C97">
    <cfRule type="cellIs" dxfId="9" priority="9" stopIfTrue="1" operator="equal">
      <formula>$C96</formula>
    </cfRule>
  </conditionalFormatting>
  <conditionalFormatting sqref="A97:B97">
    <cfRule type="cellIs" dxfId="8" priority="10" stopIfTrue="1" operator="equal">
      <formula>0</formula>
    </cfRule>
  </conditionalFormatting>
  <conditionalFormatting sqref="C98">
    <cfRule type="cellIs" dxfId="7" priority="7" stopIfTrue="1" operator="equal">
      <formula>$C97</formula>
    </cfRule>
  </conditionalFormatting>
  <conditionalFormatting sqref="A98:B98">
    <cfRule type="cellIs" dxfId="6" priority="8" stopIfTrue="1" operator="equal">
      <formula>0</formula>
    </cfRule>
  </conditionalFormatting>
  <conditionalFormatting sqref="C99">
    <cfRule type="cellIs" dxfId="5" priority="5" stopIfTrue="1" operator="equal">
      <formula>$C98</formula>
    </cfRule>
  </conditionalFormatting>
  <conditionalFormatting sqref="A99:B99">
    <cfRule type="cellIs" dxfId="4" priority="6" stopIfTrue="1" operator="equal">
      <formula>0</formula>
    </cfRule>
  </conditionalFormatting>
  <conditionalFormatting sqref="C100">
    <cfRule type="cellIs" dxfId="3" priority="3" stopIfTrue="1" operator="equal">
      <formula>$C99</formula>
    </cfRule>
  </conditionalFormatting>
  <conditionalFormatting sqref="A100:B10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2024-03-19T07:34:23Z</cp:lastPrinted>
  <dcterms:created xsi:type="dcterms:W3CDTF">2016-08-10T10:53:25Z</dcterms:created>
  <dcterms:modified xsi:type="dcterms:W3CDTF">2024-03-19T07:38:32Z</dcterms:modified>
</cp:coreProperties>
</file>