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5011" sheetId="1" r:id="rId1"/>
  </sheets>
  <definedNames>
    <definedName name="_xlnm.Print_Area" localSheetId="0">КПК0215011!$A$1:$BQ$121</definedName>
  </definedNames>
  <calcPr calcId="152511"/>
</workbook>
</file>

<file path=xl/calcChain.xml><?xml version="1.0" encoding="utf-8"?>
<calcChain xmlns="http://schemas.openxmlformats.org/spreadsheetml/2006/main">
  <c r="BH89" i="1" l="1"/>
  <c r="BC89" i="1"/>
  <c r="BH88" i="1"/>
  <c r="BC88" i="1"/>
  <c r="BH86" i="1"/>
  <c r="BC86" i="1"/>
  <c r="BH85" i="1"/>
  <c r="BC85" i="1"/>
  <c r="BH83" i="1"/>
  <c r="BC83" i="1"/>
  <c r="BH82" i="1"/>
  <c r="BC82" i="1"/>
  <c r="BH80" i="1"/>
  <c r="BC80" i="1"/>
  <c r="BH79" i="1"/>
  <c r="BC79" i="1"/>
  <c r="BD69" i="1"/>
  <c r="AY69" i="1"/>
  <c r="BI69" i="1" s="1"/>
  <c r="AS69" i="1"/>
  <c r="AC69" i="1"/>
  <c r="BD68" i="1"/>
  <c r="AY68" i="1"/>
  <c r="BI68" i="1" s="1"/>
  <c r="AS68" i="1"/>
  <c r="AC68" i="1"/>
  <c r="BI52" i="1"/>
  <c r="BD52" i="1"/>
  <c r="BN52" i="1" s="1"/>
  <c r="AZ52" i="1"/>
  <c r="AK52" i="1"/>
  <c r="BI51" i="1"/>
  <c r="BD51" i="1"/>
  <c r="BN51" i="1" s="1"/>
  <c r="AZ51" i="1"/>
  <c r="AK51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</calcChain>
</file>

<file path=xl/sharedStrings.xml><?xml version="1.0" encoding="utf-8"?>
<sst xmlns="http://schemas.openxmlformats.org/spreadsheetml/2006/main" count="229" uniqueCount="135">
  <si>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</si>
  <si>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</si>
  <si>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</si>
  <si>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</si>
  <si>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</si>
  <si>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</si>
  <si>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</si>
  <si>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</si>
  <si>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</si>
  <si>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</si>
  <si>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</si>
  <si>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</si>
  <si>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</si>
  <si>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</si>
  <si>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</si>
  <si>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</si>
  <si>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</si>
  <si>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</si>
  <si>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</si>
  <si>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</si>
  <si>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</si>
  <si>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</si>
  <si>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</si>
  <si>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</si>
  <si>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</si>
  <si>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</si>
  <si>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</si>
  <si>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</si>
  <si>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</si>
  <si>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</si>
  <si>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</si>
  <si>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</si>
  <si>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</si>
  <si>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</si>
  <si>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</si>
  <si>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</si>
  <si>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</si>
  <si>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</si>
  <si>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</si>
  <si>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</si>
  <si>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</si>
  <si>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</si>
  <si>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</si>
  <si>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</si>
  <si>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</si>
  <si>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</si>
  <si>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</si>
  <si>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</si>
  <si>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</si>
  <si>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</si>
  <si>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</si>
  <si>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</si>
  <si>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</si>
  <si>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</si>
  <si>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</si>
  <si>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</si>
  <si>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</si>
  <si>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</si>
  <si>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</si>
  <si>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</si>
  <si>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</si>
  <si>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</si>
  <si>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</si>
  <si>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</si>
  <si>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</si>
  <si>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</si>
  <si>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</si>
  <si>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</si>
  <si>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</si>
  <si>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</si>
  <si>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</si>
  <si>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</si>
  <si>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</si>
  <si>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</si>
  <si>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</si>
  <si>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</si>
  <si>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</si>
  <si>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</si>
  <si>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</si>
  <si>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</si>
  <si>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</si>
  <si>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Підвищити рівень охоплення громадян фізкультурно-оздоровчою та спортивно-масовою роботою.</t>
  </si>
  <si>
    <t>Оптимізувати систему підготовки резерву для збірних команд міста, області та України.</t>
  </si>
  <si>
    <t>Забезпечити передові позиції міста у фізкультурно-спортивному русі Львівщині.</t>
  </si>
  <si>
    <t>Сприяння фізичному й духовному розвитку молоді, виховання в неї почуття громадської свідомості та патріотизму</t>
  </si>
  <si>
    <t>Вдосконалення подальшого розвитку фізкультурно-спортивного руху в місті з урахуванням змін у всіх сферах суспільного життя</t>
  </si>
  <si>
    <t>забезпечення передових позицій міста у фізкультурно-спортивному русі, створення належних умов для підготовки спортивного резерву та спортсменів відповідного рівня, підтримки спорту інвалідів та спорту ветеранів</t>
  </si>
  <si>
    <t>Поліпшення кадрового, матеріально-технічного, фінансового, науково-методичного, медичного, інформаційного забезпечення фізкультурно-спортивного руху</t>
  </si>
  <si>
    <t>Підтримка діяльності футбольних спортивних клубів</t>
  </si>
  <si>
    <t>Розвиток спідвею в м.Червонограді</t>
  </si>
  <si>
    <t>Розвиток баскетболу</t>
  </si>
  <si>
    <t>Розвиток пріоритетних видів спорту</t>
  </si>
  <si>
    <t>УСЬОГО</t>
  </si>
  <si>
    <t>Економія коштів  у зв'язку з воєнним станом в Україні</t>
  </si>
  <si>
    <t>Економія коштів у зв'язку зі зменшенням витат на проведення спортивних заходів</t>
  </si>
  <si>
    <t>Програма розвитку фізичної культури та спорту на 2023 рік</t>
  </si>
  <si>
    <t>Усього</t>
  </si>
  <si>
    <t>затрат</t>
  </si>
  <si>
    <t/>
  </si>
  <si>
    <t>загальна сума підтримки спортивних клубів та громадських оргізацій</t>
  </si>
  <si>
    <t>грн.</t>
  </si>
  <si>
    <t>кошторис</t>
  </si>
  <si>
    <t>обсяг видатків на проведення спортивної  роботи в регіоні</t>
  </si>
  <si>
    <t>продукту</t>
  </si>
  <si>
    <t>кількість спортивних клубів та громадських організацій,яким планується надання підтримки</t>
  </si>
  <si>
    <t>од.</t>
  </si>
  <si>
    <t>кількість навчально-тренувальних зборів, регіональних змагань  з олімпійських видів спорту</t>
  </si>
  <si>
    <t>дані відділу молоді та спорту</t>
  </si>
  <si>
    <t>ефективності</t>
  </si>
  <si>
    <t>середня сума підтримки одного спортивного клубу</t>
  </si>
  <si>
    <t>розрахункові дані</t>
  </si>
  <si>
    <t>середні витрати на навчально-тренувальні збори,регіональні змагання та міжнародні турніри з олімпійських видів спорту</t>
  </si>
  <si>
    <t>якості</t>
  </si>
  <si>
    <t>відсоток забезпечення спортивних клубів</t>
  </si>
  <si>
    <t>відс.</t>
  </si>
  <si>
    <t>Рівень виконання містом своїх фінансових зобовязань стосовно проведення регіональних змагань та міжнародних турнірів з олімпійських видів спорту</t>
  </si>
  <si>
    <t>Економія коштів у зв'язку з воєнним станом в Україні та зменшенням витрат на проведення спортивних заходів</t>
  </si>
  <si>
    <t>Забезпечення розвитку олімпійських видів спорту.Створення умов для зміцнення фізичного здоров'я населення.</t>
  </si>
  <si>
    <t>Ефективність програми " Проведення навчально-тренувальних зборів і змагань з олімпійських видів спорту"  є високою.</t>
  </si>
  <si>
    <t>Фінансовий ресурс за бюджетною програмою був спрямований на проведення навчально-тренувальних зборів і змагань з олімпійських видів спорту та на фінансову підтримку спортивних клубів, що дозволило виконувати завдання за призначенням  в межах виділених асигнувань.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</si>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</sst>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93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129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120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121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126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132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121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126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130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133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134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131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127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5.75" customHeight="1" x14ac:dyDescent="0.2">
      <c r="A27" s="94">
        <v>2</v>
      </c>
      <c r="B27" s="94"/>
      <c r="C27" s="94"/>
      <c r="D27" s="94"/>
      <c r="E27" s="94"/>
      <c r="F27" s="94"/>
      <c r="G27" s="112" t="s">
        <v>82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4"/>
    </row>
    <row r="28" spans="1:79" ht="15.75" customHeight="1" x14ac:dyDescent="0.2">
      <c r="A28" s="94">
        <v>3</v>
      </c>
      <c r="B28" s="94"/>
      <c r="C28" s="94"/>
      <c r="D28" s="94"/>
      <c r="E28" s="94"/>
      <c r="F28" s="94"/>
      <c r="G28" s="112" t="s">
        <v>83</v>
      </c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4"/>
    </row>
    <row r="29" spans="1:79" ht="7.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79" ht="15.95" customHeight="1" x14ac:dyDescent="0.2">
      <c r="A30" s="41" t="s">
        <v>40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</row>
    <row r="31" spans="1:79" ht="15.95" customHeight="1" x14ac:dyDescent="0.2">
      <c r="A31" s="146" t="s">
        <v>117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</row>
    <row r="33" spans="1:79" ht="15.75" customHeight="1" x14ac:dyDescent="0.2">
      <c r="A33" s="41" t="s">
        <v>41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</row>
    <row r="34" spans="1:79" ht="21" customHeight="1" x14ac:dyDescent="0.2">
      <c r="A34" s="70" t="s">
        <v>3</v>
      </c>
      <c r="B34" s="70"/>
      <c r="C34" s="70"/>
      <c r="D34" s="70"/>
      <c r="E34" s="70"/>
      <c r="F34" s="70"/>
      <c r="G34" s="71" t="s">
        <v>39</v>
      </c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</row>
    <row r="35" spans="1:79" ht="10.5" hidden="1" customHeight="1" x14ac:dyDescent="0.2">
      <c r="A35" s="94" t="s">
        <v>13</v>
      </c>
      <c r="B35" s="94"/>
      <c r="C35" s="94"/>
      <c r="D35" s="94"/>
      <c r="E35" s="94"/>
      <c r="F35" s="94"/>
      <c r="G35" s="66" t="s">
        <v>14</v>
      </c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8"/>
      <c r="CA35" s="1" t="s">
        <v>50</v>
      </c>
    </row>
    <row r="36" spans="1:79" ht="15" customHeight="1" x14ac:dyDescent="0.2">
      <c r="A36" s="94">
        <v>1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  <c r="CA36" s="1" t="s">
        <v>48</v>
      </c>
    </row>
    <row r="37" spans="1:79" ht="15" customHeight="1" x14ac:dyDescent="0.2">
      <c r="A37" s="94">
        <v>2</v>
      </c>
      <c r="B37" s="94"/>
      <c r="C37" s="94"/>
      <c r="D37" s="94"/>
      <c r="E37" s="94"/>
      <c r="F37" s="94"/>
      <c r="G37" s="112" t="s">
        <v>85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4"/>
    </row>
    <row r="38" spans="1:79" ht="25.5" customHeight="1" x14ac:dyDescent="0.2">
      <c r="A38" s="94">
        <v>3</v>
      </c>
      <c r="B38" s="94"/>
      <c r="C38" s="94"/>
      <c r="D38" s="94"/>
      <c r="E38" s="94"/>
      <c r="F38" s="94"/>
      <c r="G38" s="112" t="s">
        <v>86</v>
      </c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4"/>
    </row>
    <row r="39" spans="1:79" ht="15" customHeight="1" x14ac:dyDescent="0.2">
      <c r="A39" s="94">
        <v>4</v>
      </c>
      <c r="B39" s="94"/>
      <c r="C39" s="94"/>
      <c r="D39" s="94"/>
      <c r="E39" s="94"/>
      <c r="F39" s="94"/>
      <c r="G39" s="112" t="s">
        <v>87</v>
      </c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4"/>
    </row>
    <row r="41" spans="1:79" ht="15.75" customHeight="1" x14ac:dyDescent="0.2">
      <c r="A41" s="41" t="s">
        <v>74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</row>
    <row r="42" spans="1:79" ht="15.75" customHeight="1" x14ac:dyDescent="0.2">
      <c r="A42" s="41" t="s">
        <v>75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</row>
    <row r="43" spans="1:79" ht="15" customHeight="1" x14ac:dyDescent="0.2">
      <c r="A43" s="98" t="s">
        <v>128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</row>
    <row r="44" spans="1:79" ht="48" customHeight="1" x14ac:dyDescent="0.2">
      <c r="A44" s="54" t="s">
        <v>3</v>
      </c>
      <c r="B44" s="54"/>
      <c r="C44" s="54" t="s">
        <v>67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 t="s">
        <v>25</v>
      </c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 t="s">
        <v>44</v>
      </c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 t="s">
        <v>0</v>
      </c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</row>
    <row r="45" spans="1:79" ht="29.1" customHeight="1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 t="s">
        <v>2</v>
      </c>
      <c r="AB45" s="54"/>
      <c r="AC45" s="54"/>
      <c r="AD45" s="54"/>
      <c r="AE45" s="54"/>
      <c r="AF45" s="54" t="s">
        <v>1</v>
      </c>
      <c r="AG45" s="54"/>
      <c r="AH45" s="54"/>
      <c r="AI45" s="54"/>
      <c r="AJ45" s="54"/>
      <c r="AK45" s="54" t="s">
        <v>26</v>
      </c>
      <c r="AL45" s="54"/>
      <c r="AM45" s="54"/>
      <c r="AN45" s="54"/>
      <c r="AO45" s="54"/>
      <c r="AP45" s="54" t="s">
        <v>2</v>
      </c>
      <c r="AQ45" s="54"/>
      <c r="AR45" s="54"/>
      <c r="AS45" s="54"/>
      <c r="AT45" s="54"/>
      <c r="AU45" s="54" t="s">
        <v>1</v>
      </c>
      <c r="AV45" s="54"/>
      <c r="AW45" s="54"/>
      <c r="AX45" s="54"/>
      <c r="AY45" s="54"/>
      <c r="AZ45" s="54" t="s">
        <v>26</v>
      </c>
      <c r="BA45" s="54"/>
      <c r="BB45" s="54"/>
      <c r="BC45" s="54"/>
      <c r="BD45" s="54" t="s">
        <v>2</v>
      </c>
      <c r="BE45" s="54"/>
      <c r="BF45" s="54"/>
      <c r="BG45" s="54"/>
      <c r="BH45" s="54"/>
      <c r="BI45" s="54" t="s">
        <v>1</v>
      </c>
      <c r="BJ45" s="54"/>
      <c r="BK45" s="54"/>
      <c r="BL45" s="54"/>
      <c r="BM45" s="54"/>
      <c r="BN45" s="54" t="s">
        <v>27</v>
      </c>
      <c r="BO45" s="54"/>
      <c r="BP45" s="54"/>
      <c r="BQ45" s="54"/>
    </row>
    <row r="46" spans="1:79" ht="15.95" customHeight="1" x14ac:dyDescent="0.2">
      <c r="A46" s="69">
        <v>1</v>
      </c>
      <c r="B46" s="69"/>
      <c r="C46" s="69">
        <v>2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3">
        <v>3</v>
      </c>
      <c r="AB46" s="64"/>
      <c r="AC46" s="64"/>
      <c r="AD46" s="64"/>
      <c r="AE46" s="65"/>
      <c r="AF46" s="63">
        <v>4</v>
      </c>
      <c r="AG46" s="64"/>
      <c r="AH46" s="64"/>
      <c r="AI46" s="64"/>
      <c r="AJ46" s="65"/>
      <c r="AK46" s="63">
        <v>5</v>
      </c>
      <c r="AL46" s="64"/>
      <c r="AM46" s="64"/>
      <c r="AN46" s="64"/>
      <c r="AO46" s="65"/>
      <c r="AP46" s="63">
        <v>6</v>
      </c>
      <c r="AQ46" s="64"/>
      <c r="AR46" s="64"/>
      <c r="AS46" s="64"/>
      <c r="AT46" s="65"/>
      <c r="AU46" s="63">
        <v>7</v>
      </c>
      <c r="AV46" s="64"/>
      <c r="AW46" s="64"/>
      <c r="AX46" s="64"/>
      <c r="AY46" s="65"/>
      <c r="AZ46" s="63">
        <v>8</v>
      </c>
      <c r="BA46" s="64"/>
      <c r="BB46" s="64"/>
      <c r="BC46" s="65"/>
      <c r="BD46" s="63">
        <v>9</v>
      </c>
      <c r="BE46" s="64"/>
      <c r="BF46" s="64"/>
      <c r="BG46" s="64"/>
      <c r="BH46" s="65"/>
      <c r="BI46" s="69">
        <v>10</v>
      </c>
      <c r="BJ46" s="69"/>
      <c r="BK46" s="69"/>
      <c r="BL46" s="69"/>
      <c r="BM46" s="69"/>
      <c r="BN46" s="69">
        <v>11</v>
      </c>
      <c r="BO46" s="69"/>
      <c r="BP46" s="69"/>
      <c r="BQ46" s="69"/>
    </row>
    <row r="47" spans="1:79" ht="15.75" hidden="1" customHeight="1" x14ac:dyDescent="0.2">
      <c r="A47" s="94" t="s">
        <v>13</v>
      </c>
      <c r="B47" s="94"/>
      <c r="C47" s="76" t="s">
        <v>14</v>
      </c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7"/>
      <c r="AA47" s="40" t="s">
        <v>10</v>
      </c>
      <c r="AB47" s="40"/>
      <c r="AC47" s="40"/>
      <c r="AD47" s="40"/>
      <c r="AE47" s="40"/>
      <c r="AF47" s="40" t="s">
        <v>9</v>
      </c>
      <c r="AG47" s="40"/>
      <c r="AH47" s="40"/>
      <c r="AI47" s="40"/>
      <c r="AJ47" s="40"/>
      <c r="AK47" s="78" t="s">
        <v>16</v>
      </c>
      <c r="AL47" s="78"/>
      <c r="AM47" s="78"/>
      <c r="AN47" s="78"/>
      <c r="AO47" s="78"/>
      <c r="AP47" s="40" t="s">
        <v>11</v>
      </c>
      <c r="AQ47" s="40"/>
      <c r="AR47" s="40"/>
      <c r="AS47" s="40"/>
      <c r="AT47" s="40"/>
      <c r="AU47" s="40" t="s">
        <v>12</v>
      </c>
      <c r="AV47" s="40"/>
      <c r="AW47" s="40"/>
      <c r="AX47" s="40"/>
      <c r="AY47" s="40"/>
      <c r="AZ47" s="78" t="s">
        <v>16</v>
      </c>
      <c r="BA47" s="78"/>
      <c r="BB47" s="78"/>
      <c r="BC47" s="78"/>
      <c r="BD47" s="50" t="s">
        <v>31</v>
      </c>
      <c r="BE47" s="50"/>
      <c r="BF47" s="50"/>
      <c r="BG47" s="50"/>
      <c r="BH47" s="50"/>
      <c r="BI47" s="50" t="s">
        <v>31</v>
      </c>
      <c r="BJ47" s="50"/>
      <c r="BK47" s="50"/>
      <c r="BL47" s="50"/>
      <c r="BM47" s="50"/>
      <c r="BN47" s="106" t="s">
        <v>16</v>
      </c>
      <c r="BO47" s="106"/>
      <c r="BP47" s="106"/>
      <c r="BQ47" s="106"/>
      <c r="CA47" s="1" t="s">
        <v>19</v>
      </c>
    </row>
    <row r="48" spans="1:79" ht="15" customHeight="1" x14ac:dyDescent="0.2">
      <c r="A48" s="82">
        <v>1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452800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452800</v>
      </c>
      <c r="AL48" s="57"/>
      <c r="AM48" s="57"/>
      <c r="AN48" s="57"/>
      <c r="AO48" s="57"/>
      <c r="AP48" s="57">
        <v>452636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452636</v>
      </c>
      <c r="BA48" s="57"/>
      <c r="BB48" s="57"/>
      <c r="BC48" s="57"/>
      <c r="BD48" s="57">
        <f>AP48-AA48</f>
        <v>-164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-164</v>
      </c>
      <c r="BO48" s="57"/>
      <c r="BP48" s="57"/>
      <c r="BQ48" s="57"/>
      <c r="CA48" s="1" t="s">
        <v>20</v>
      </c>
    </row>
    <row r="49" spans="1:79" ht="15" customHeight="1" x14ac:dyDescent="0.2">
      <c r="A49" s="82">
        <v>2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10000</v>
      </c>
      <c r="AB49" s="57"/>
      <c r="AC49" s="57"/>
      <c r="AD49" s="57"/>
      <c r="AE49" s="57"/>
      <c r="AF49" s="57">
        <v>0</v>
      </c>
      <c r="AG49" s="57"/>
      <c r="AH49" s="57"/>
      <c r="AI49" s="57"/>
      <c r="AJ49" s="57"/>
      <c r="AK49" s="57">
        <f>AA49+AF49</f>
        <v>10000</v>
      </c>
      <c r="AL49" s="57"/>
      <c r="AM49" s="57"/>
      <c r="AN49" s="57"/>
      <c r="AO49" s="57"/>
      <c r="AP49" s="57">
        <v>0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0</v>
      </c>
      <c r="BA49" s="57"/>
      <c r="BB49" s="57"/>
      <c r="BC49" s="57"/>
      <c r="BD49" s="57">
        <f>AP49-AA49</f>
        <v>-10000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-10000</v>
      </c>
      <c r="BO49" s="57"/>
      <c r="BP49" s="57"/>
      <c r="BQ49" s="57"/>
    </row>
    <row r="50" spans="1:79" ht="15" customHeight="1" x14ac:dyDescent="0.2">
      <c r="A50" s="82">
        <v>3</v>
      </c>
      <c r="B50" s="82"/>
      <c r="C50" s="115" t="s">
        <v>90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80000</v>
      </c>
      <c r="AB50" s="57"/>
      <c r="AC50" s="57"/>
      <c r="AD50" s="57"/>
      <c r="AE50" s="57"/>
      <c r="AF50" s="57">
        <v>0</v>
      </c>
      <c r="AG50" s="57"/>
      <c r="AH50" s="57"/>
      <c r="AI50" s="57"/>
      <c r="AJ50" s="57"/>
      <c r="AK50" s="57">
        <f>AA50+AF50</f>
        <v>80000</v>
      </c>
      <c r="AL50" s="57"/>
      <c r="AM50" s="57"/>
      <c r="AN50" s="57"/>
      <c r="AO50" s="57"/>
      <c r="AP50" s="57">
        <v>80000</v>
      </c>
      <c r="AQ50" s="57"/>
      <c r="AR50" s="57"/>
      <c r="AS50" s="57"/>
      <c r="AT50" s="57"/>
      <c r="AU50" s="57">
        <v>0</v>
      </c>
      <c r="AV50" s="57"/>
      <c r="AW50" s="57"/>
      <c r="AX50" s="57"/>
      <c r="AY50" s="57"/>
      <c r="AZ50" s="57">
        <f>AP50+AU50</f>
        <v>80000</v>
      </c>
      <c r="BA50" s="57"/>
      <c r="BB50" s="57"/>
      <c r="BC50" s="57"/>
      <c r="BD50" s="57">
        <f>AP50-AA50</f>
        <v>0</v>
      </c>
      <c r="BE50" s="57"/>
      <c r="BF50" s="57"/>
      <c r="BG50" s="57"/>
      <c r="BH50" s="57"/>
      <c r="BI50" s="57">
        <f>AU50-AF50</f>
        <v>0</v>
      </c>
      <c r="BJ50" s="57"/>
      <c r="BK50" s="57"/>
      <c r="BL50" s="57"/>
      <c r="BM50" s="57"/>
      <c r="BN50" s="57">
        <f>BD50+BI50</f>
        <v>0</v>
      </c>
      <c r="BO50" s="57"/>
      <c r="BP50" s="57"/>
      <c r="BQ50" s="57"/>
    </row>
    <row r="51" spans="1:79" ht="15" customHeight="1" x14ac:dyDescent="0.2">
      <c r="A51" s="82">
        <v>4</v>
      </c>
      <c r="B51" s="82"/>
      <c r="C51" s="115" t="s">
        <v>91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7"/>
      <c r="AA51" s="57">
        <v>340000</v>
      </c>
      <c r="AB51" s="57"/>
      <c r="AC51" s="57"/>
      <c r="AD51" s="57"/>
      <c r="AE51" s="57"/>
      <c r="AF51" s="57">
        <v>0</v>
      </c>
      <c r="AG51" s="57"/>
      <c r="AH51" s="57"/>
      <c r="AI51" s="57"/>
      <c r="AJ51" s="57"/>
      <c r="AK51" s="57">
        <f>AA51+AF51</f>
        <v>340000</v>
      </c>
      <c r="AL51" s="57"/>
      <c r="AM51" s="57"/>
      <c r="AN51" s="57"/>
      <c r="AO51" s="57"/>
      <c r="AP51" s="57">
        <v>337172.13</v>
      </c>
      <c r="AQ51" s="57"/>
      <c r="AR51" s="57"/>
      <c r="AS51" s="57"/>
      <c r="AT51" s="57"/>
      <c r="AU51" s="57">
        <v>0</v>
      </c>
      <c r="AV51" s="57"/>
      <c r="AW51" s="57"/>
      <c r="AX51" s="57"/>
      <c r="AY51" s="57"/>
      <c r="AZ51" s="57">
        <f>AP51+AU51</f>
        <v>337172.13</v>
      </c>
      <c r="BA51" s="57"/>
      <c r="BB51" s="57"/>
      <c r="BC51" s="57"/>
      <c r="BD51" s="57">
        <f>AP51-AA51</f>
        <v>-2827.8699999999953</v>
      </c>
      <c r="BE51" s="57"/>
      <c r="BF51" s="57"/>
      <c r="BG51" s="57"/>
      <c r="BH51" s="57"/>
      <c r="BI51" s="57">
        <f>AU51-AF51</f>
        <v>0</v>
      </c>
      <c r="BJ51" s="57"/>
      <c r="BK51" s="57"/>
      <c r="BL51" s="57"/>
      <c r="BM51" s="57"/>
      <c r="BN51" s="57">
        <f>BD51+BI51</f>
        <v>-2827.8699999999953</v>
      </c>
      <c r="BO51" s="57"/>
      <c r="BP51" s="57"/>
      <c r="BQ51" s="57"/>
    </row>
    <row r="52" spans="1:79" s="122" customFormat="1" ht="15" customHeight="1" x14ac:dyDescent="0.2">
      <c r="A52" s="118"/>
      <c r="B52" s="118"/>
      <c r="C52" s="119" t="s">
        <v>92</v>
      </c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1"/>
      <c r="AA52" s="83">
        <v>882800</v>
      </c>
      <c r="AB52" s="83"/>
      <c r="AC52" s="83"/>
      <c r="AD52" s="83"/>
      <c r="AE52" s="83"/>
      <c r="AF52" s="83">
        <v>0</v>
      </c>
      <c r="AG52" s="83"/>
      <c r="AH52" s="83"/>
      <c r="AI52" s="83"/>
      <c r="AJ52" s="83"/>
      <c r="AK52" s="83">
        <f>AA52+AF52</f>
        <v>882800</v>
      </c>
      <c r="AL52" s="83"/>
      <c r="AM52" s="83"/>
      <c r="AN52" s="83"/>
      <c r="AO52" s="83"/>
      <c r="AP52" s="83">
        <v>869808.13</v>
      </c>
      <c r="AQ52" s="83"/>
      <c r="AR52" s="83"/>
      <c r="AS52" s="83"/>
      <c r="AT52" s="83"/>
      <c r="AU52" s="83">
        <v>0</v>
      </c>
      <c r="AV52" s="83"/>
      <c r="AW52" s="83"/>
      <c r="AX52" s="83"/>
      <c r="AY52" s="83"/>
      <c r="AZ52" s="83">
        <f>AP52+AU52</f>
        <v>869808.13</v>
      </c>
      <c r="BA52" s="83"/>
      <c r="BB52" s="83"/>
      <c r="BC52" s="83"/>
      <c r="BD52" s="83">
        <f>AP52-AA52</f>
        <v>-12991.869999999995</v>
      </c>
      <c r="BE52" s="83"/>
      <c r="BF52" s="83"/>
      <c r="BG52" s="83"/>
      <c r="BH52" s="83"/>
      <c r="BI52" s="83">
        <f>AU52-AF52</f>
        <v>0</v>
      </c>
      <c r="BJ52" s="83"/>
      <c r="BK52" s="83"/>
      <c r="BL52" s="83"/>
      <c r="BM52" s="83"/>
      <c r="BN52" s="83">
        <f>BD52+BI52</f>
        <v>-12991.869999999995</v>
      </c>
      <c r="BO52" s="83"/>
      <c r="BP52" s="83"/>
      <c r="BQ52" s="83"/>
    </row>
    <row r="54" spans="1:79" ht="29.25" customHeight="1" x14ac:dyDescent="0.2">
      <c r="A54" s="41" t="s">
        <v>76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</row>
    <row r="55" spans="1:79" ht="9.7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</row>
    <row r="56" spans="1:79" ht="15.75" customHeight="1" x14ac:dyDescent="0.2">
      <c r="A56" s="69" t="s">
        <v>3</v>
      </c>
      <c r="B56" s="69"/>
      <c r="C56" s="54" t="s">
        <v>60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</row>
    <row r="57" spans="1:79" ht="15.75" x14ac:dyDescent="0.2">
      <c r="A57" s="69">
        <v>1</v>
      </c>
      <c r="B57" s="69"/>
      <c r="C57" s="102">
        <v>2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2"/>
    </row>
    <row r="58" spans="1:79" hidden="1" x14ac:dyDescent="0.2">
      <c r="A58" s="96" t="s">
        <v>13</v>
      </c>
      <c r="B58" s="97"/>
      <c r="C58" s="99" t="s">
        <v>14</v>
      </c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1"/>
      <c r="CA58" s="1" t="s">
        <v>70</v>
      </c>
    </row>
    <row r="59" spans="1:79" ht="14.25" customHeight="1" x14ac:dyDescent="0.2">
      <c r="A59" s="96">
        <v>2</v>
      </c>
      <c r="B59" s="97"/>
      <c r="C59" s="123" t="s">
        <v>93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7"/>
      <c r="CA59" s="1" t="s">
        <v>61</v>
      </c>
    </row>
    <row r="60" spans="1:79" ht="14.25" customHeight="1" x14ac:dyDescent="0.2">
      <c r="A60" s="96">
        <v>4</v>
      </c>
      <c r="B60" s="97"/>
      <c r="C60" s="123" t="s">
        <v>94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7"/>
    </row>
    <row r="62" spans="1:79" ht="15.75" customHeight="1" x14ac:dyDescent="0.2">
      <c r="A62" s="41" t="s">
        <v>42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</row>
    <row r="63" spans="1:79" ht="15" customHeight="1" x14ac:dyDescent="0.2">
      <c r="A63" s="98" t="s">
        <v>128</v>
      </c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</row>
    <row r="64" spans="1:79" ht="28.5" customHeight="1" x14ac:dyDescent="0.2">
      <c r="A64" s="51" t="s">
        <v>3</v>
      </c>
      <c r="B64" s="53"/>
      <c r="C64" s="54" t="s">
        <v>28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 t="s">
        <v>25</v>
      </c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 t="s">
        <v>44</v>
      </c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 t="s">
        <v>0</v>
      </c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2"/>
      <c r="BP64" s="2"/>
      <c r="BQ64" s="2"/>
    </row>
    <row r="65" spans="1:79" ht="29.1" customHeight="1" x14ac:dyDescent="0.2">
      <c r="A65" s="103"/>
      <c r="B65" s="10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 t="s">
        <v>2</v>
      </c>
      <c r="T65" s="54"/>
      <c r="U65" s="54"/>
      <c r="V65" s="54"/>
      <c r="W65" s="54"/>
      <c r="X65" s="54" t="s">
        <v>1</v>
      </c>
      <c r="Y65" s="54"/>
      <c r="Z65" s="54"/>
      <c r="AA65" s="54"/>
      <c r="AB65" s="54"/>
      <c r="AC65" s="54" t="s">
        <v>26</v>
      </c>
      <c r="AD65" s="54"/>
      <c r="AE65" s="54"/>
      <c r="AF65" s="54"/>
      <c r="AG65" s="54"/>
      <c r="AH65" s="54"/>
      <c r="AI65" s="54" t="s">
        <v>2</v>
      </c>
      <c r="AJ65" s="54"/>
      <c r="AK65" s="54"/>
      <c r="AL65" s="54"/>
      <c r="AM65" s="54"/>
      <c r="AN65" s="54" t="s">
        <v>1</v>
      </c>
      <c r="AO65" s="54"/>
      <c r="AP65" s="54"/>
      <c r="AQ65" s="54"/>
      <c r="AR65" s="54"/>
      <c r="AS65" s="54" t="s">
        <v>26</v>
      </c>
      <c r="AT65" s="54"/>
      <c r="AU65" s="54"/>
      <c r="AV65" s="54"/>
      <c r="AW65" s="54"/>
      <c r="AX65" s="54"/>
      <c r="AY65" s="42" t="s">
        <v>2</v>
      </c>
      <c r="AZ65" s="55"/>
      <c r="BA65" s="55"/>
      <c r="BB65" s="55"/>
      <c r="BC65" s="56"/>
      <c r="BD65" s="42" t="s">
        <v>1</v>
      </c>
      <c r="BE65" s="55"/>
      <c r="BF65" s="55"/>
      <c r="BG65" s="55"/>
      <c r="BH65" s="56"/>
      <c r="BI65" s="54" t="s">
        <v>26</v>
      </c>
      <c r="BJ65" s="54"/>
      <c r="BK65" s="54"/>
      <c r="BL65" s="54"/>
      <c r="BM65" s="54"/>
      <c r="BN65" s="54"/>
      <c r="BO65" s="2"/>
      <c r="BP65" s="2"/>
      <c r="BQ65" s="2"/>
    </row>
    <row r="66" spans="1:79" ht="15.95" customHeight="1" x14ac:dyDescent="0.25">
      <c r="A66" s="54">
        <v>1</v>
      </c>
      <c r="B66" s="54"/>
      <c r="C66" s="54">
        <v>2</v>
      </c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>
        <v>3</v>
      </c>
      <c r="T66" s="54"/>
      <c r="U66" s="54"/>
      <c r="V66" s="54"/>
      <c r="W66" s="54"/>
      <c r="X66" s="54">
        <v>4</v>
      </c>
      <c r="Y66" s="54"/>
      <c r="Z66" s="54"/>
      <c r="AA66" s="54"/>
      <c r="AB66" s="54"/>
      <c r="AC66" s="54">
        <v>5</v>
      </c>
      <c r="AD66" s="54"/>
      <c r="AE66" s="54"/>
      <c r="AF66" s="54"/>
      <c r="AG66" s="54"/>
      <c r="AH66" s="54"/>
      <c r="AI66" s="54">
        <v>6</v>
      </c>
      <c r="AJ66" s="54"/>
      <c r="AK66" s="54"/>
      <c r="AL66" s="54"/>
      <c r="AM66" s="54"/>
      <c r="AN66" s="54">
        <v>7</v>
      </c>
      <c r="AO66" s="54"/>
      <c r="AP66" s="54"/>
      <c r="AQ66" s="54"/>
      <c r="AR66" s="54"/>
      <c r="AS66" s="54">
        <v>8</v>
      </c>
      <c r="AT66" s="54"/>
      <c r="AU66" s="54"/>
      <c r="AV66" s="54"/>
      <c r="AW66" s="54"/>
      <c r="AX66" s="54"/>
      <c r="AY66" s="54">
        <v>9</v>
      </c>
      <c r="AZ66" s="54"/>
      <c r="BA66" s="54"/>
      <c r="BB66" s="54"/>
      <c r="BC66" s="54"/>
      <c r="BD66" s="54">
        <v>10</v>
      </c>
      <c r="BE66" s="54"/>
      <c r="BF66" s="54"/>
      <c r="BG66" s="54"/>
      <c r="BH66" s="54"/>
      <c r="BI66" s="42">
        <v>11</v>
      </c>
      <c r="BJ66" s="55"/>
      <c r="BK66" s="55"/>
      <c r="BL66" s="55"/>
      <c r="BM66" s="55"/>
      <c r="BN66" s="56"/>
      <c r="BO66" s="6"/>
      <c r="BP66" s="6"/>
      <c r="BQ66" s="6"/>
    </row>
    <row r="67" spans="1:79" ht="18" hidden="1" customHeight="1" x14ac:dyDescent="0.2">
      <c r="A67" s="94" t="s">
        <v>13</v>
      </c>
      <c r="B67" s="94"/>
      <c r="C67" s="95" t="s">
        <v>14</v>
      </c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40" t="s">
        <v>10</v>
      </c>
      <c r="T67" s="40"/>
      <c r="U67" s="40"/>
      <c r="V67" s="40"/>
      <c r="W67" s="40"/>
      <c r="X67" s="40" t="s">
        <v>9</v>
      </c>
      <c r="Y67" s="40"/>
      <c r="Z67" s="40"/>
      <c r="AA67" s="40"/>
      <c r="AB67" s="40"/>
      <c r="AC67" s="78" t="s">
        <v>16</v>
      </c>
      <c r="AD67" s="106"/>
      <c r="AE67" s="106"/>
      <c r="AF67" s="106"/>
      <c r="AG67" s="106"/>
      <c r="AH67" s="106"/>
      <c r="AI67" s="40" t="s">
        <v>11</v>
      </c>
      <c r="AJ67" s="40"/>
      <c r="AK67" s="40"/>
      <c r="AL67" s="40"/>
      <c r="AM67" s="40"/>
      <c r="AN67" s="40" t="s">
        <v>12</v>
      </c>
      <c r="AO67" s="40"/>
      <c r="AP67" s="40"/>
      <c r="AQ67" s="40"/>
      <c r="AR67" s="40"/>
      <c r="AS67" s="78" t="s">
        <v>16</v>
      </c>
      <c r="AT67" s="106"/>
      <c r="AU67" s="106"/>
      <c r="AV67" s="106"/>
      <c r="AW67" s="106"/>
      <c r="AX67" s="106"/>
      <c r="AY67" s="107" t="s">
        <v>17</v>
      </c>
      <c r="AZ67" s="108"/>
      <c r="BA67" s="108"/>
      <c r="BB67" s="108"/>
      <c r="BC67" s="109"/>
      <c r="BD67" s="107" t="s">
        <v>17</v>
      </c>
      <c r="BE67" s="108"/>
      <c r="BF67" s="108"/>
      <c r="BG67" s="108"/>
      <c r="BH67" s="109"/>
      <c r="BI67" s="106" t="s">
        <v>16</v>
      </c>
      <c r="BJ67" s="106"/>
      <c r="BK67" s="106"/>
      <c r="BL67" s="106"/>
      <c r="BM67" s="106"/>
      <c r="BN67" s="106"/>
      <c r="BO67" s="7"/>
      <c r="BP67" s="7"/>
      <c r="BQ67" s="7"/>
      <c r="CA67" s="1" t="s">
        <v>21</v>
      </c>
    </row>
    <row r="68" spans="1:79" ht="25.5" customHeight="1" x14ac:dyDescent="0.2">
      <c r="A68" s="94">
        <v>1</v>
      </c>
      <c r="B68" s="94"/>
      <c r="C68" s="124" t="s">
        <v>95</v>
      </c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7"/>
      <c r="S68" s="110">
        <v>882800</v>
      </c>
      <c r="T68" s="110"/>
      <c r="U68" s="110"/>
      <c r="V68" s="110"/>
      <c r="W68" s="110"/>
      <c r="X68" s="110">
        <v>0</v>
      </c>
      <c r="Y68" s="110"/>
      <c r="Z68" s="110"/>
      <c r="AA68" s="110"/>
      <c r="AB68" s="110"/>
      <c r="AC68" s="110">
        <f>S68+X68</f>
        <v>882800</v>
      </c>
      <c r="AD68" s="110"/>
      <c r="AE68" s="110"/>
      <c r="AF68" s="110"/>
      <c r="AG68" s="110"/>
      <c r="AH68" s="110"/>
      <c r="AI68" s="110">
        <v>869808.13</v>
      </c>
      <c r="AJ68" s="110"/>
      <c r="AK68" s="110"/>
      <c r="AL68" s="110"/>
      <c r="AM68" s="110"/>
      <c r="AN68" s="110">
        <v>0</v>
      </c>
      <c r="AO68" s="110"/>
      <c r="AP68" s="110"/>
      <c r="AQ68" s="110"/>
      <c r="AR68" s="110"/>
      <c r="AS68" s="110">
        <f>AI68+AN68</f>
        <v>869808.13</v>
      </c>
      <c r="AT68" s="110"/>
      <c r="AU68" s="110"/>
      <c r="AV68" s="110"/>
      <c r="AW68" s="110"/>
      <c r="AX68" s="110"/>
      <c r="AY68" s="110">
        <f>AI68-S68</f>
        <v>-12991.869999999995</v>
      </c>
      <c r="AZ68" s="110"/>
      <c r="BA68" s="110"/>
      <c r="BB68" s="110"/>
      <c r="BC68" s="110"/>
      <c r="BD68" s="125">
        <f>AN68-X68</f>
        <v>0</v>
      </c>
      <c r="BE68" s="125"/>
      <c r="BF68" s="125"/>
      <c r="BG68" s="125"/>
      <c r="BH68" s="125"/>
      <c r="BI68" s="125">
        <f>AY68+BD68</f>
        <v>-12991.869999999995</v>
      </c>
      <c r="BJ68" s="125"/>
      <c r="BK68" s="125"/>
      <c r="BL68" s="125"/>
      <c r="BM68" s="125"/>
      <c r="BN68" s="125"/>
      <c r="BO68" s="8"/>
      <c r="BP68" s="8"/>
      <c r="BQ68" s="8"/>
      <c r="CA68" s="1" t="s">
        <v>22</v>
      </c>
    </row>
    <row r="69" spans="1:79" s="122" customFormat="1" ht="15" customHeight="1" x14ac:dyDescent="0.2">
      <c r="A69" s="126"/>
      <c r="B69" s="126"/>
      <c r="C69" s="127" t="s">
        <v>96</v>
      </c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1"/>
      <c r="S69" s="111">
        <v>882800</v>
      </c>
      <c r="T69" s="111"/>
      <c r="U69" s="111"/>
      <c r="V69" s="111"/>
      <c r="W69" s="111"/>
      <c r="X69" s="111">
        <v>0</v>
      </c>
      <c r="Y69" s="111"/>
      <c r="Z69" s="111"/>
      <c r="AA69" s="111"/>
      <c r="AB69" s="111"/>
      <c r="AC69" s="111">
        <f>S69+X69</f>
        <v>882800</v>
      </c>
      <c r="AD69" s="111"/>
      <c r="AE69" s="111"/>
      <c r="AF69" s="111"/>
      <c r="AG69" s="111"/>
      <c r="AH69" s="111"/>
      <c r="AI69" s="111">
        <v>869808.13</v>
      </c>
      <c r="AJ69" s="111"/>
      <c r="AK69" s="111"/>
      <c r="AL69" s="111"/>
      <c r="AM69" s="111"/>
      <c r="AN69" s="111">
        <v>0</v>
      </c>
      <c r="AO69" s="111"/>
      <c r="AP69" s="111"/>
      <c r="AQ69" s="111"/>
      <c r="AR69" s="111"/>
      <c r="AS69" s="111">
        <f>AI69+AN69</f>
        <v>869808.13</v>
      </c>
      <c r="AT69" s="111"/>
      <c r="AU69" s="111"/>
      <c r="AV69" s="111"/>
      <c r="AW69" s="111"/>
      <c r="AX69" s="111"/>
      <c r="AY69" s="111">
        <f>AI69-S69</f>
        <v>-12991.869999999995</v>
      </c>
      <c r="AZ69" s="111"/>
      <c r="BA69" s="111"/>
      <c r="BB69" s="111"/>
      <c r="BC69" s="111"/>
      <c r="BD69" s="128">
        <f>AN69-X69</f>
        <v>0</v>
      </c>
      <c r="BE69" s="128"/>
      <c r="BF69" s="128"/>
      <c r="BG69" s="128"/>
      <c r="BH69" s="128"/>
      <c r="BI69" s="128">
        <f>AY69+BD69</f>
        <v>-12991.869999999995</v>
      </c>
      <c r="BJ69" s="128"/>
      <c r="BK69" s="128"/>
      <c r="BL69" s="128"/>
      <c r="BM69" s="128"/>
      <c r="BN69" s="128"/>
      <c r="BO69" s="129"/>
      <c r="BP69" s="129"/>
      <c r="BQ69" s="129"/>
    </row>
    <row r="70" spans="1:79" ht="8.25" customHeight="1" x14ac:dyDescent="0.2"/>
    <row r="71" spans="1:79" ht="15.75" customHeight="1" x14ac:dyDescent="0.2">
      <c r="A71" s="41" t="s">
        <v>43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</row>
    <row r="72" spans="1:79" ht="15.75" customHeight="1" x14ac:dyDescent="0.2">
      <c r="A72" s="41" t="s">
        <v>62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</row>
    <row r="73" spans="1:79" ht="8.25" customHeight="1" x14ac:dyDescent="0.2"/>
    <row r="74" spans="1:79" ht="45" customHeight="1" x14ac:dyDescent="0.2">
      <c r="A74" s="51" t="s">
        <v>3</v>
      </c>
      <c r="B74" s="53"/>
      <c r="C74" s="51" t="s">
        <v>6</v>
      </c>
      <c r="D74" s="52"/>
      <c r="E74" s="52"/>
      <c r="F74" s="52"/>
      <c r="G74" s="52"/>
      <c r="H74" s="52"/>
      <c r="I74" s="53"/>
      <c r="J74" s="51" t="s">
        <v>5</v>
      </c>
      <c r="K74" s="52"/>
      <c r="L74" s="52"/>
      <c r="M74" s="52"/>
      <c r="N74" s="53"/>
      <c r="O74" s="51" t="s">
        <v>4</v>
      </c>
      <c r="P74" s="52"/>
      <c r="Q74" s="52"/>
      <c r="R74" s="52"/>
      <c r="S74" s="52"/>
      <c r="T74" s="52"/>
      <c r="U74" s="52"/>
      <c r="V74" s="52"/>
      <c r="W74" s="52"/>
      <c r="X74" s="53"/>
      <c r="Y74" s="54" t="s">
        <v>25</v>
      </c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 t="s">
        <v>45</v>
      </c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75" t="s">
        <v>0</v>
      </c>
      <c r="BD74" s="75"/>
      <c r="BE74" s="75"/>
      <c r="BF74" s="75"/>
      <c r="BG74" s="75"/>
      <c r="BH74" s="75"/>
      <c r="BI74" s="75"/>
      <c r="BJ74" s="75"/>
      <c r="BK74" s="75"/>
      <c r="BL74" s="75"/>
      <c r="BM74" s="75"/>
      <c r="BN74" s="75"/>
      <c r="BO74" s="75"/>
      <c r="BP74" s="75"/>
      <c r="BQ74" s="75"/>
      <c r="BR74" s="10"/>
      <c r="BS74" s="10"/>
      <c r="BT74" s="10"/>
      <c r="BU74" s="10"/>
      <c r="BV74" s="10"/>
      <c r="BW74" s="10"/>
      <c r="BX74" s="10"/>
      <c r="BY74" s="10"/>
      <c r="BZ74" s="9"/>
    </row>
    <row r="75" spans="1:79" ht="32.25" customHeight="1" x14ac:dyDescent="0.2">
      <c r="A75" s="103"/>
      <c r="B75" s="104"/>
      <c r="C75" s="103"/>
      <c r="D75" s="105"/>
      <c r="E75" s="105"/>
      <c r="F75" s="105"/>
      <c r="G75" s="105"/>
      <c r="H75" s="105"/>
      <c r="I75" s="104"/>
      <c r="J75" s="103"/>
      <c r="K75" s="105"/>
      <c r="L75" s="105"/>
      <c r="M75" s="105"/>
      <c r="N75" s="104"/>
      <c r="O75" s="103"/>
      <c r="P75" s="105"/>
      <c r="Q75" s="105"/>
      <c r="R75" s="105"/>
      <c r="S75" s="105"/>
      <c r="T75" s="105"/>
      <c r="U75" s="105"/>
      <c r="V75" s="105"/>
      <c r="W75" s="105"/>
      <c r="X75" s="104"/>
      <c r="Y75" s="42" t="s">
        <v>2</v>
      </c>
      <c r="Z75" s="55"/>
      <c r="AA75" s="55"/>
      <c r="AB75" s="55"/>
      <c r="AC75" s="56"/>
      <c r="AD75" s="42" t="s">
        <v>1</v>
      </c>
      <c r="AE75" s="55"/>
      <c r="AF75" s="55"/>
      <c r="AG75" s="55"/>
      <c r="AH75" s="56"/>
      <c r="AI75" s="54" t="s">
        <v>26</v>
      </c>
      <c r="AJ75" s="54"/>
      <c r="AK75" s="54"/>
      <c r="AL75" s="54"/>
      <c r="AM75" s="54"/>
      <c r="AN75" s="54" t="s">
        <v>2</v>
      </c>
      <c r="AO75" s="54"/>
      <c r="AP75" s="54"/>
      <c r="AQ75" s="54"/>
      <c r="AR75" s="54"/>
      <c r="AS75" s="54" t="s">
        <v>1</v>
      </c>
      <c r="AT75" s="54"/>
      <c r="AU75" s="54"/>
      <c r="AV75" s="54"/>
      <c r="AW75" s="54"/>
      <c r="AX75" s="54" t="s">
        <v>26</v>
      </c>
      <c r="AY75" s="54"/>
      <c r="AZ75" s="54"/>
      <c r="BA75" s="54"/>
      <c r="BB75" s="54"/>
      <c r="BC75" s="54" t="s">
        <v>2</v>
      </c>
      <c r="BD75" s="54"/>
      <c r="BE75" s="54"/>
      <c r="BF75" s="54"/>
      <c r="BG75" s="54"/>
      <c r="BH75" s="54" t="s">
        <v>1</v>
      </c>
      <c r="BI75" s="54"/>
      <c r="BJ75" s="54"/>
      <c r="BK75" s="54"/>
      <c r="BL75" s="54"/>
      <c r="BM75" s="54" t="s">
        <v>26</v>
      </c>
      <c r="BN75" s="54"/>
      <c r="BO75" s="54"/>
      <c r="BP75" s="54"/>
      <c r="BQ75" s="54"/>
      <c r="BR75" s="2"/>
      <c r="BS75" s="2"/>
      <c r="BT75" s="2"/>
      <c r="BU75" s="2"/>
      <c r="BV75" s="2"/>
      <c r="BW75" s="2"/>
      <c r="BX75" s="2"/>
      <c r="BY75" s="2"/>
      <c r="BZ75" s="9"/>
    </row>
    <row r="76" spans="1:79" ht="15.95" customHeight="1" x14ac:dyDescent="0.2">
      <c r="A76" s="54">
        <v>1</v>
      </c>
      <c r="B76" s="54"/>
      <c r="C76" s="54">
        <v>2</v>
      </c>
      <c r="D76" s="54"/>
      <c r="E76" s="54"/>
      <c r="F76" s="54"/>
      <c r="G76" s="54"/>
      <c r="H76" s="54"/>
      <c r="I76" s="54"/>
      <c r="J76" s="54">
        <v>3</v>
      </c>
      <c r="K76" s="54"/>
      <c r="L76" s="54"/>
      <c r="M76" s="54"/>
      <c r="N76" s="54"/>
      <c r="O76" s="54">
        <v>4</v>
      </c>
      <c r="P76" s="54"/>
      <c r="Q76" s="54"/>
      <c r="R76" s="54"/>
      <c r="S76" s="54"/>
      <c r="T76" s="54"/>
      <c r="U76" s="54"/>
      <c r="V76" s="54"/>
      <c r="W76" s="54"/>
      <c r="X76" s="54"/>
      <c r="Y76" s="54">
        <v>5</v>
      </c>
      <c r="Z76" s="54"/>
      <c r="AA76" s="54"/>
      <c r="AB76" s="54"/>
      <c r="AC76" s="54"/>
      <c r="AD76" s="54">
        <v>6</v>
      </c>
      <c r="AE76" s="54"/>
      <c r="AF76" s="54"/>
      <c r="AG76" s="54"/>
      <c r="AH76" s="54"/>
      <c r="AI76" s="54">
        <v>7</v>
      </c>
      <c r="AJ76" s="54"/>
      <c r="AK76" s="54"/>
      <c r="AL76" s="54"/>
      <c r="AM76" s="54"/>
      <c r="AN76" s="42">
        <v>8</v>
      </c>
      <c r="AO76" s="55"/>
      <c r="AP76" s="55"/>
      <c r="AQ76" s="55"/>
      <c r="AR76" s="56"/>
      <c r="AS76" s="42">
        <v>9</v>
      </c>
      <c r="AT76" s="55"/>
      <c r="AU76" s="55"/>
      <c r="AV76" s="55"/>
      <c r="AW76" s="56"/>
      <c r="AX76" s="42">
        <v>10</v>
      </c>
      <c r="AY76" s="55"/>
      <c r="AZ76" s="55"/>
      <c r="BA76" s="55"/>
      <c r="BB76" s="56"/>
      <c r="BC76" s="42">
        <v>11</v>
      </c>
      <c r="BD76" s="55"/>
      <c r="BE76" s="55"/>
      <c r="BF76" s="55"/>
      <c r="BG76" s="56"/>
      <c r="BH76" s="42">
        <v>12</v>
      </c>
      <c r="BI76" s="55"/>
      <c r="BJ76" s="55"/>
      <c r="BK76" s="55"/>
      <c r="BL76" s="56"/>
      <c r="BM76" s="42">
        <v>13</v>
      </c>
      <c r="BN76" s="55"/>
      <c r="BO76" s="55"/>
      <c r="BP76" s="55"/>
      <c r="BQ76" s="56"/>
      <c r="BR76" s="2"/>
      <c r="BS76" s="2"/>
      <c r="BT76" s="2"/>
      <c r="BU76" s="2"/>
      <c r="BV76" s="2"/>
      <c r="BW76" s="2"/>
      <c r="BX76" s="2"/>
      <c r="BY76" s="2"/>
      <c r="BZ76" s="9"/>
    </row>
    <row r="77" spans="1:79" ht="12.75" hidden="1" customHeight="1" x14ac:dyDescent="0.2">
      <c r="A77" s="94" t="s">
        <v>36</v>
      </c>
      <c r="B77" s="94"/>
      <c r="C77" s="66" t="s">
        <v>14</v>
      </c>
      <c r="D77" s="67"/>
      <c r="E77" s="67"/>
      <c r="F77" s="67"/>
      <c r="G77" s="67"/>
      <c r="H77" s="67"/>
      <c r="I77" s="68"/>
      <c r="J77" s="94" t="s">
        <v>15</v>
      </c>
      <c r="K77" s="94"/>
      <c r="L77" s="94"/>
      <c r="M77" s="94"/>
      <c r="N77" s="94"/>
      <c r="O77" s="95" t="s">
        <v>37</v>
      </c>
      <c r="P77" s="95"/>
      <c r="Q77" s="95"/>
      <c r="R77" s="95"/>
      <c r="S77" s="95"/>
      <c r="T77" s="95"/>
      <c r="U77" s="95"/>
      <c r="V77" s="95"/>
      <c r="W77" s="95"/>
      <c r="X77" s="66"/>
      <c r="Y77" s="40" t="s">
        <v>10</v>
      </c>
      <c r="Z77" s="40"/>
      <c r="AA77" s="40"/>
      <c r="AB77" s="40"/>
      <c r="AC77" s="40"/>
      <c r="AD77" s="40" t="s">
        <v>29</v>
      </c>
      <c r="AE77" s="40"/>
      <c r="AF77" s="40"/>
      <c r="AG77" s="40"/>
      <c r="AH77" s="40"/>
      <c r="AI77" s="40" t="s">
        <v>78</v>
      </c>
      <c r="AJ77" s="40"/>
      <c r="AK77" s="40"/>
      <c r="AL77" s="40"/>
      <c r="AM77" s="40"/>
      <c r="AN77" s="40" t="s">
        <v>30</v>
      </c>
      <c r="AO77" s="40"/>
      <c r="AP77" s="40"/>
      <c r="AQ77" s="40"/>
      <c r="AR77" s="40"/>
      <c r="AS77" s="40" t="s">
        <v>11</v>
      </c>
      <c r="AT77" s="40"/>
      <c r="AU77" s="40"/>
      <c r="AV77" s="40"/>
      <c r="AW77" s="40"/>
      <c r="AX77" s="40" t="s">
        <v>79</v>
      </c>
      <c r="AY77" s="40"/>
      <c r="AZ77" s="40"/>
      <c r="BA77" s="40"/>
      <c r="BB77" s="40"/>
      <c r="BC77" s="40" t="s">
        <v>32</v>
      </c>
      <c r="BD77" s="40"/>
      <c r="BE77" s="40"/>
      <c r="BF77" s="40"/>
      <c r="BG77" s="40"/>
      <c r="BH77" s="40" t="s">
        <v>32</v>
      </c>
      <c r="BI77" s="40"/>
      <c r="BJ77" s="40"/>
      <c r="BK77" s="40"/>
      <c r="BL77" s="40"/>
      <c r="BM77" s="81" t="s">
        <v>16</v>
      </c>
      <c r="BN77" s="81"/>
      <c r="BO77" s="81"/>
      <c r="BP77" s="81"/>
      <c r="BQ77" s="81"/>
      <c r="BR77" s="12"/>
      <c r="BS77" s="12"/>
      <c r="BT77" s="9"/>
      <c r="BU77" s="9"/>
      <c r="BV77" s="9"/>
      <c r="BW77" s="9"/>
      <c r="BX77" s="9"/>
      <c r="BY77" s="9"/>
      <c r="BZ77" s="9"/>
      <c r="CA77" s="1" t="s">
        <v>23</v>
      </c>
    </row>
    <row r="78" spans="1:79" s="122" customFormat="1" ht="15.75" x14ac:dyDescent="0.2">
      <c r="A78" s="126">
        <v>0</v>
      </c>
      <c r="B78" s="126"/>
      <c r="C78" s="130" t="s">
        <v>97</v>
      </c>
      <c r="D78" s="130"/>
      <c r="E78" s="130"/>
      <c r="F78" s="130"/>
      <c r="G78" s="130"/>
      <c r="H78" s="130"/>
      <c r="I78" s="130"/>
      <c r="J78" s="130" t="s">
        <v>98</v>
      </c>
      <c r="K78" s="130"/>
      <c r="L78" s="130"/>
      <c r="M78" s="130"/>
      <c r="N78" s="130"/>
      <c r="O78" s="130" t="s">
        <v>98</v>
      </c>
      <c r="P78" s="130"/>
      <c r="Q78" s="130"/>
      <c r="R78" s="130"/>
      <c r="S78" s="130"/>
      <c r="T78" s="130"/>
      <c r="U78" s="130"/>
      <c r="V78" s="130"/>
      <c r="W78" s="130"/>
      <c r="X78" s="130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1"/>
      <c r="BS78" s="131"/>
      <c r="BT78" s="131"/>
      <c r="BU78" s="131"/>
      <c r="BV78" s="131"/>
      <c r="BW78" s="131"/>
      <c r="BX78" s="131"/>
      <c r="BY78" s="131"/>
      <c r="BZ78" s="132"/>
      <c r="CA78" s="122" t="s">
        <v>24</v>
      </c>
    </row>
    <row r="79" spans="1:79" ht="51" customHeight="1" x14ac:dyDescent="0.2">
      <c r="A79" s="94">
        <v>1</v>
      </c>
      <c r="B79" s="94"/>
      <c r="C79" s="134" t="s">
        <v>99</v>
      </c>
      <c r="D79" s="116"/>
      <c r="E79" s="116"/>
      <c r="F79" s="116"/>
      <c r="G79" s="116"/>
      <c r="H79" s="116"/>
      <c r="I79" s="117"/>
      <c r="J79" s="135" t="s">
        <v>100</v>
      </c>
      <c r="K79" s="135"/>
      <c r="L79" s="135"/>
      <c r="M79" s="135"/>
      <c r="N79" s="135"/>
      <c r="O79" s="135" t="s">
        <v>101</v>
      </c>
      <c r="P79" s="135"/>
      <c r="Q79" s="135"/>
      <c r="R79" s="135"/>
      <c r="S79" s="135"/>
      <c r="T79" s="135"/>
      <c r="U79" s="135"/>
      <c r="V79" s="135"/>
      <c r="W79" s="135"/>
      <c r="X79" s="135"/>
      <c r="Y79" s="110">
        <v>532800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532800</v>
      </c>
      <c r="AJ79" s="110"/>
      <c r="AK79" s="110"/>
      <c r="AL79" s="110"/>
      <c r="AM79" s="110"/>
      <c r="AN79" s="110">
        <v>532636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532636</v>
      </c>
      <c r="AY79" s="110"/>
      <c r="AZ79" s="110"/>
      <c r="BA79" s="110"/>
      <c r="BB79" s="110"/>
      <c r="BC79" s="110">
        <f>AN79-Y79</f>
        <v>-164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-164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38.25" customHeight="1" x14ac:dyDescent="0.2">
      <c r="A80" s="94">
        <v>2</v>
      </c>
      <c r="B80" s="94"/>
      <c r="C80" s="134" t="s">
        <v>102</v>
      </c>
      <c r="D80" s="116"/>
      <c r="E80" s="116"/>
      <c r="F80" s="116"/>
      <c r="G80" s="116"/>
      <c r="H80" s="116"/>
      <c r="I80" s="117"/>
      <c r="J80" s="135" t="s">
        <v>100</v>
      </c>
      <c r="K80" s="135"/>
      <c r="L80" s="135"/>
      <c r="M80" s="135"/>
      <c r="N80" s="135"/>
      <c r="O80" s="135" t="s">
        <v>101</v>
      </c>
      <c r="P80" s="135"/>
      <c r="Q80" s="135"/>
      <c r="R80" s="135"/>
      <c r="S80" s="135"/>
      <c r="T80" s="135"/>
      <c r="U80" s="135"/>
      <c r="V80" s="135"/>
      <c r="W80" s="135"/>
      <c r="X80" s="135"/>
      <c r="Y80" s="110">
        <v>350000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350000</v>
      </c>
      <c r="AJ80" s="110"/>
      <c r="AK80" s="110"/>
      <c r="AL80" s="110"/>
      <c r="AM80" s="110"/>
      <c r="AN80" s="110">
        <v>337172.13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337172.13</v>
      </c>
      <c r="AY80" s="110"/>
      <c r="AZ80" s="110"/>
      <c r="BA80" s="110"/>
      <c r="BB80" s="110"/>
      <c r="BC80" s="110">
        <f>AN80-Y80</f>
        <v>-12827.869999999995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-12827.869999999995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s="122" customFormat="1" ht="15.75" x14ac:dyDescent="0.2">
      <c r="A81" s="126">
        <v>0</v>
      </c>
      <c r="B81" s="126"/>
      <c r="C81" s="133" t="s">
        <v>103</v>
      </c>
      <c r="D81" s="120"/>
      <c r="E81" s="120"/>
      <c r="F81" s="120"/>
      <c r="G81" s="120"/>
      <c r="H81" s="120"/>
      <c r="I81" s="121"/>
      <c r="J81" s="130" t="s">
        <v>98</v>
      </c>
      <c r="K81" s="130"/>
      <c r="L81" s="130"/>
      <c r="M81" s="130"/>
      <c r="N81" s="130"/>
      <c r="O81" s="130" t="s">
        <v>98</v>
      </c>
      <c r="P81" s="130"/>
      <c r="Q81" s="130"/>
      <c r="R81" s="130"/>
      <c r="S81" s="130"/>
      <c r="T81" s="130"/>
      <c r="U81" s="130"/>
      <c r="V81" s="130"/>
      <c r="W81" s="130"/>
      <c r="X81" s="130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31"/>
      <c r="BS81" s="131"/>
      <c r="BT81" s="131"/>
      <c r="BU81" s="131"/>
      <c r="BV81" s="131"/>
      <c r="BW81" s="131"/>
      <c r="BX81" s="131"/>
      <c r="BY81" s="131"/>
      <c r="BZ81" s="132"/>
    </row>
    <row r="82" spans="1:79" ht="63.75" customHeight="1" x14ac:dyDescent="0.2">
      <c r="A82" s="94">
        <v>1</v>
      </c>
      <c r="B82" s="94"/>
      <c r="C82" s="134" t="s">
        <v>104</v>
      </c>
      <c r="D82" s="116"/>
      <c r="E82" s="116"/>
      <c r="F82" s="116"/>
      <c r="G82" s="116"/>
      <c r="H82" s="116"/>
      <c r="I82" s="117"/>
      <c r="J82" s="135" t="s">
        <v>105</v>
      </c>
      <c r="K82" s="135"/>
      <c r="L82" s="135"/>
      <c r="M82" s="135"/>
      <c r="N82" s="135"/>
      <c r="O82" s="135" t="s">
        <v>101</v>
      </c>
      <c r="P82" s="135"/>
      <c r="Q82" s="135"/>
      <c r="R82" s="135"/>
      <c r="S82" s="135"/>
      <c r="T82" s="135"/>
      <c r="U82" s="135"/>
      <c r="V82" s="135"/>
      <c r="W82" s="135"/>
      <c r="X82" s="135"/>
      <c r="Y82" s="110">
        <v>7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7</v>
      </c>
      <c r="AJ82" s="110"/>
      <c r="AK82" s="110"/>
      <c r="AL82" s="110"/>
      <c r="AM82" s="110"/>
      <c r="AN82" s="110">
        <v>7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7</v>
      </c>
      <c r="AY82" s="110"/>
      <c r="AZ82" s="110"/>
      <c r="BA82" s="110"/>
      <c r="BB82" s="110"/>
      <c r="BC82" s="110">
        <f>AN82-Y82</f>
        <v>0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0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63.75" customHeight="1" x14ac:dyDescent="0.2">
      <c r="A83" s="94">
        <v>2</v>
      </c>
      <c r="B83" s="94"/>
      <c r="C83" s="134" t="s">
        <v>106</v>
      </c>
      <c r="D83" s="116"/>
      <c r="E83" s="116"/>
      <c r="F83" s="116"/>
      <c r="G83" s="116"/>
      <c r="H83" s="116"/>
      <c r="I83" s="117"/>
      <c r="J83" s="135" t="s">
        <v>105</v>
      </c>
      <c r="K83" s="135"/>
      <c r="L83" s="135"/>
      <c r="M83" s="135"/>
      <c r="N83" s="135"/>
      <c r="O83" s="134" t="s">
        <v>107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135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135</v>
      </c>
      <c r="AJ83" s="110"/>
      <c r="AK83" s="110"/>
      <c r="AL83" s="110"/>
      <c r="AM83" s="110"/>
      <c r="AN83" s="110">
        <v>135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135</v>
      </c>
      <c r="AY83" s="110"/>
      <c r="AZ83" s="110"/>
      <c r="BA83" s="110"/>
      <c r="BB83" s="110"/>
      <c r="BC83" s="110">
        <f>AN83-Y83</f>
        <v>0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0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s="122" customFormat="1" ht="15.75" x14ac:dyDescent="0.2">
      <c r="A84" s="126">
        <v>0</v>
      </c>
      <c r="B84" s="126"/>
      <c r="C84" s="133" t="s">
        <v>108</v>
      </c>
      <c r="D84" s="120"/>
      <c r="E84" s="120"/>
      <c r="F84" s="120"/>
      <c r="G84" s="120"/>
      <c r="H84" s="120"/>
      <c r="I84" s="121"/>
      <c r="J84" s="130" t="s">
        <v>98</v>
      </c>
      <c r="K84" s="130"/>
      <c r="L84" s="130"/>
      <c r="M84" s="130"/>
      <c r="N84" s="130"/>
      <c r="O84" s="133" t="s">
        <v>98</v>
      </c>
      <c r="P84" s="120"/>
      <c r="Q84" s="120"/>
      <c r="R84" s="120"/>
      <c r="S84" s="120"/>
      <c r="T84" s="120"/>
      <c r="U84" s="120"/>
      <c r="V84" s="120"/>
      <c r="W84" s="120"/>
      <c r="X84" s="12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31"/>
      <c r="BS84" s="131"/>
      <c r="BT84" s="131"/>
      <c r="BU84" s="131"/>
      <c r="BV84" s="131"/>
      <c r="BW84" s="131"/>
      <c r="BX84" s="131"/>
      <c r="BY84" s="131"/>
      <c r="BZ84" s="132"/>
    </row>
    <row r="85" spans="1:79" ht="38.25" customHeight="1" x14ac:dyDescent="0.2">
      <c r="A85" s="94">
        <v>1</v>
      </c>
      <c r="B85" s="94"/>
      <c r="C85" s="134" t="s">
        <v>109</v>
      </c>
      <c r="D85" s="116"/>
      <c r="E85" s="116"/>
      <c r="F85" s="116"/>
      <c r="G85" s="116"/>
      <c r="H85" s="116"/>
      <c r="I85" s="117"/>
      <c r="J85" s="135" t="s">
        <v>100</v>
      </c>
      <c r="K85" s="135"/>
      <c r="L85" s="135"/>
      <c r="M85" s="135"/>
      <c r="N85" s="135"/>
      <c r="O85" s="134" t="s">
        <v>110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76114.289999999994</v>
      </c>
      <c r="Z85" s="110"/>
      <c r="AA85" s="110"/>
      <c r="AB85" s="110"/>
      <c r="AC85" s="110"/>
      <c r="AD85" s="110">
        <v>0</v>
      </c>
      <c r="AE85" s="110"/>
      <c r="AF85" s="110"/>
      <c r="AG85" s="110"/>
      <c r="AH85" s="110"/>
      <c r="AI85" s="110">
        <v>76114.289999999994</v>
      </c>
      <c r="AJ85" s="110"/>
      <c r="AK85" s="110"/>
      <c r="AL85" s="110"/>
      <c r="AM85" s="110"/>
      <c r="AN85" s="110">
        <v>76090.86</v>
      </c>
      <c r="AO85" s="110"/>
      <c r="AP85" s="110"/>
      <c r="AQ85" s="110"/>
      <c r="AR85" s="110"/>
      <c r="AS85" s="110">
        <v>0</v>
      </c>
      <c r="AT85" s="110"/>
      <c r="AU85" s="110"/>
      <c r="AV85" s="110"/>
      <c r="AW85" s="110"/>
      <c r="AX85" s="110">
        <v>76090.86</v>
      </c>
      <c r="AY85" s="110"/>
      <c r="AZ85" s="110"/>
      <c r="BA85" s="110"/>
      <c r="BB85" s="110"/>
      <c r="BC85" s="110">
        <f>AN85-Y85</f>
        <v>-23.429999999993015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-23.429999999993015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80.25" customHeight="1" x14ac:dyDescent="0.2">
      <c r="A86" s="94">
        <v>2</v>
      </c>
      <c r="B86" s="94"/>
      <c r="C86" s="134" t="s">
        <v>111</v>
      </c>
      <c r="D86" s="116"/>
      <c r="E86" s="116"/>
      <c r="F86" s="116"/>
      <c r="G86" s="116"/>
      <c r="H86" s="116"/>
      <c r="I86" s="117"/>
      <c r="J86" s="135" t="s">
        <v>100</v>
      </c>
      <c r="K86" s="135"/>
      <c r="L86" s="135"/>
      <c r="M86" s="135"/>
      <c r="N86" s="135"/>
      <c r="O86" s="134" t="s">
        <v>110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2592.59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2592.59</v>
      </c>
      <c r="AJ86" s="110"/>
      <c r="AK86" s="110"/>
      <c r="AL86" s="110"/>
      <c r="AM86" s="110"/>
      <c r="AN86" s="110">
        <v>2497.5700000000002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2497.5700000000002</v>
      </c>
      <c r="AY86" s="110"/>
      <c r="AZ86" s="110"/>
      <c r="BA86" s="110"/>
      <c r="BB86" s="110"/>
      <c r="BC86" s="110">
        <f>AN86-Y86</f>
        <v>-95.019999999999982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-95.019999999999982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s="122" customFormat="1" ht="15.75" x14ac:dyDescent="0.2">
      <c r="A87" s="126">
        <v>0</v>
      </c>
      <c r="B87" s="126"/>
      <c r="C87" s="133" t="s">
        <v>112</v>
      </c>
      <c r="D87" s="120"/>
      <c r="E87" s="120"/>
      <c r="F87" s="120"/>
      <c r="G87" s="120"/>
      <c r="H87" s="120"/>
      <c r="I87" s="121"/>
      <c r="J87" s="130" t="s">
        <v>98</v>
      </c>
      <c r="K87" s="130"/>
      <c r="L87" s="130"/>
      <c r="M87" s="130"/>
      <c r="N87" s="130"/>
      <c r="O87" s="133" t="s">
        <v>98</v>
      </c>
      <c r="P87" s="120"/>
      <c r="Q87" s="120"/>
      <c r="R87" s="120"/>
      <c r="S87" s="120"/>
      <c r="T87" s="120"/>
      <c r="U87" s="120"/>
      <c r="V87" s="120"/>
      <c r="W87" s="120"/>
      <c r="X87" s="12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  <c r="BA87" s="111"/>
      <c r="BB87" s="111"/>
      <c r="BC87" s="111"/>
      <c r="BD87" s="111"/>
      <c r="BE87" s="111"/>
      <c r="BF87" s="111"/>
      <c r="BG87" s="111"/>
      <c r="BH87" s="111"/>
      <c r="BI87" s="111"/>
      <c r="BJ87" s="111"/>
      <c r="BK87" s="111"/>
      <c r="BL87" s="111"/>
      <c r="BM87" s="111"/>
      <c r="BN87" s="111"/>
      <c r="BO87" s="111"/>
      <c r="BP87" s="111"/>
      <c r="BQ87" s="111"/>
      <c r="BR87" s="131"/>
      <c r="BS87" s="131"/>
      <c r="BT87" s="131"/>
      <c r="BU87" s="131"/>
      <c r="BV87" s="131"/>
      <c r="BW87" s="131"/>
      <c r="BX87" s="131"/>
      <c r="BY87" s="131"/>
      <c r="BZ87" s="132"/>
    </row>
    <row r="88" spans="1:79" ht="25.5" customHeight="1" x14ac:dyDescent="0.2">
      <c r="A88" s="94">
        <v>1</v>
      </c>
      <c r="B88" s="94"/>
      <c r="C88" s="134" t="s">
        <v>113</v>
      </c>
      <c r="D88" s="116"/>
      <c r="E88" s="116"/>
      <c r="F88" s="116"/>
      <c r="G88" s="116"/>
      <c r="H88" s="116"/>
      <c r="I88" s="117"/>
      <c r="J88" s="135" t="s">
        <v>114</v>
      </c>
      <c r="K88" s="135"/>
      <c r="L88" s="135"/>
      <c r="M88" s="135"/>
      <c r="N88" s="135"/>
      <c r="O88" s="134" t="s">
        <v>107</v>
      </c>
      <c r="P88" s="116"/>
      <c r="Q88" s="116"/>
      <c r="R88" s="116"/>
      <c r="S88" s="116"/>
      <c r="T88" s="116"/>
      <c r="U88" s="116"/>
      <c r="V88" s="116"/>
      <c r="W88" s="116"/>
      <c r="X88" s="117"/>
      <c r="Y88" s="110">
        <v>100</v>
      </c>
      <c r="Z88" s="110"/>
      <c r="AA88" s="110"/>
      <c r="AB88" s="110"/>
      <c r="AC88" s="110"/>
      <c r="AD88" s="110">
        <v>0</v>
      </c>
      <c r="AE88" s="110"/>
      <c r="AF88" s="110"/>
      <c r="AG88" s="110"/>
      <c r="AH88" s="110"/>
      <c r="AI88" s="110">
        <v>100</v>
      </c>
      <c r="AJ88" s="110"/>
      <c r="AK88" s="110"/>
      <c r="AL88" s="110"/>
      <c r="AM88" s="110"/>
      <c r="AN88" s="110">
        <v>100</v>
      </c>
      <c r="AO88" s="110"/>
      <c r="AP88" s="110"/>
      <c r="AQ88" s="110"/>
      <c r="AR88" s="110"/>
      <c r="AS88" s="110">
        <v>0</v>
      </c>
      <c r="AT88" s="110"/>
      <c r="AU88" s="110"/>
      <c r="AV88" s="110"/>
      <c r="AW88" s="110"/>
      <c r="AX88" s="110">
        <v>100</v>
      </c>
      <c r="AY88" s="110"/>
      <c r="AZ88" s="110"/>
      <c r="BA88" s="110"/>
      <c r="BB88" s="110"/>
      <c r="BC88" s="110">
        <f>AN88-Y88</f>
        <v>0</v>
      </c>
      <c r="BD88" s="110"/>
      <c r="BE88" s="110"/>
      <c r="BF88" s="110"/>
      <c r="BG88" s="110"/>
      <c r="BH88" s="110">
        <f>AS88-AD88</f>
        <v>0</v>
      </c>
      <c r="BI88" s="110"/>
      <c r="BJ88" s="110"/>
      <c r="BK88" s="110"/>
      <c r="BL88" s="110"/>
      <c r="BM88" s="110">
        <v>0</v>
      </c>
      <c r="BN88" s="110"/>
      <c r="BO88" s="110"/>
      <c r="BP88" s="110"/>
      <c r="BQ88" s="110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102" customHeight="1" x14ac:dyDescent="0.2">
      <c r="A89" s="94">
        <v>2</v>
      </c>
      <c r="B89" s="94"/>
      <c r="C89" s="134" t="s">
        <v>115</v>
      </c>
      <c r="D89" s="116"/>
      <c r="E89" s="116"/>
      <c r="F89" s="116"/>
      <c r="G89" s="116"/>
      <c r="H89" s="116"/>
      <c r="I89" s="117"/>
      <c r="J89" s="135" t="s">
        <v>114</v>
      </c>
      <c r="K89" s="135"/>
      <c r="L89" s="135"/>
      <c r="M89" s="135"/>
      <c r="N89" s="135"/>
      <c r="O89" s="134" t="s">
        <v>107</v>
      </c>
      <c r="P89" s="116"/>
      <c r="Q89" s="116"/>
      <c r="R89" s="116"/>
      <c r="S89" s="116"/>
      <c r="T89" s="116"/>
      <c r="U89" s="116"/>
      <c r="V89" s="116"/>
      <c r="W89" s="116"/>
      <c r="X89" s="117"/>
      <c r="Y89" s="110">
        <v>100</v>
      </c>
      <c r="Z89" s="110"/>
      <c r="AA89" s="110"/>
      <c r="AB89" s="110"/>
      <c r="AC89" s="110"/>
      <c r="AD89" s="110">
        <v>0</v>
      </c>
      <c r="AE89" s="110"/>
      <c r="AF89" s="110"/>
      <c r="AG89" s="110"/>
      <c r="AH89" s="110"/>
      <c r="AI89" s="110">
        <v>100</v>
      </c>
      <c r="AJ89" s="110"/>
      <c r="AK89" s="110"/>
      <c r="AL89" s="110"/>
      <c r="AM89" s="110"/>
      <c r="AN89" s="110">
        <v>100</v>
      </c>
      <c r="AO89" s="110"/>
      <c r="AP89" s="110"/>
      <c r="AQ89" s="110"/>
      <c r="AR89" s="110"/>
      <c r="AS89" s="110">
        <v>0</v>
      </c>
      <c r="AT89" s="110"/>
      <c r="AU89" s="110"/>
      <c r="AV89" s="110"/>
      <c r="AW89" s="110"/>
      <c r="AX89" s="110">
        <v>100</v>
      </c>
      <c r="AY89" s="110"/>
      <c r="AZ89" s="110"/>
      <c r="BA89" s="110"/>
      <c r="BB89" s="110"/>
      <c r="BC89" s="110">
        <f>AN89-Y89</f>
        <v>0</v>
      </c>
      <c r="BD89" s="110"/>
      <c r="BE89" s="110"/>
      <c r="BF89" s="110"/>
      <c r="BG89" s="110"/>
      <c r="BH89" s="110">
        <f>AS89-AD89</f>
        <v>0</v>
      </c>
      <c r="BI89" s="110"/>
      <c r="BJ89" s="110"/>
      <c r="BK89" s="110"/>
      <c r="BL89" s="110"/>
      <c r="BM89" s="110">
        <v>0</v>
      </c>
      <c r="BN89" s="110"/>
      <c r="BO89" s="110"/>
      <c r="BP89" s="110"/>
      <c r="BQ89" s="110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6.75" customHeight="1" x14ac:dyDescent="0.2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15.75" customHeight="1" x14ac:dyDescent="0.2">
      <c r="A91" s="41" t="s">
        <v>63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</row>
    <row r="92" spans="1:79" ht="9" customHeight="1" x14ac:dyDescent="0.2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37.5" customHeight="1" x14ac:dyDescent="0.2">
      <c r="A93" s="51" t="s">
        <v>3</v>
      </c>
      <c r="B93" s="53"/>
      <c r="C93" s="51" t="s">
        <v>6</v>
      </c>
      <c r="D93" s="52"/>
      <c r="E93" s="52"/>
      <c r="F93" s="52"/>
      <c r="G93" s="52"/>
      <c r="H93" s="52"/>
      <c r="I93" s="53"/>
      <c r="J93" s="51" t="s">
        <v>5</v>
      </c>
      <c r="K93" s="52"/>
      <c r="L93" s="52"/>
      <c r="M93" s="52"/>
      <c r="N93" s="53"/>
      <c r="O93" s="42" t="s">
        <v>64</v>
      </c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4"/>
      <c r="BR93" s="10"/>
      <c r="BS93" s="10"/>
      <c r="BT93" s="10"/>
      <c r="BU93" s="10"/>
      <c r="BV93" s="10"/>
      <c r="BW93" s="10"/>
      <c r="BX93" s="10"/>
      <c r="BY93" s="10"/>
      <c r="BZ93" s="9"/>
    </row>
    <row r="94" spans="1:79" s="38" customFormat="1" ht="15.95" customHeight="1" x14ac:dyDescent="0.2">
      <c r="A94" s="93">
        <v>1</v>
      </c>
      <c r="B94" s="93"/>
      <c r="C94" s="93">
        <v>2</v>
      </c>
      <c r="D94" s="93"/>
      <c r="E94" s="93"/>
      <c r="F94" s="93"/>
      <c r="G94" s="93"/>
      <c r="H94" s="93"/>
      <c r="I94" s="93"/>
      <c r="J94" s="93">
        <v>3</v>
      </c>
      <c r="K94" s="93"/>
      <c r="L94" s="93"/>
      <c r="M94" s="93"/>
      <c r="N94" s="93"/>
      <c r="O94" s="45">
        <v>4</v>
      </c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7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38" customFormat="1" ht="12.75" hidden="1" customHeight="1" x14ac:dyDescent="0.2">
      <c r="A95" s="50" t="s">
        <v>36</v>
      </c>
      <c r="B95" s="50"/>
      <c r="C95" s="90" t="s">
        <v>14</v>
      </c>
      <c r="D95" s="91"/>
      <c r="E95" s="91"/>
      <c r="F95" s="91"/>
      <c r="G95" s="91"/>
      <c r="H95" s="91"/>
      <c r="I95" s="92"/>
      <c r="J95" s="50" t="s">
        <v>15</v>
      </c>
      <c r="K95" s="50"/>
      <c r="L95" s="50"/>
      <c r="M95" s="50"/>
      <c r="N95" s="50"/>
      <c r="O95" s="85" t="s">
        <v>72</v>
      </c>
      <c r="P95" s="86"/>
      <c r="Q95" s="86"/>
      <c r="R95" s="86"/>
      <c r="S95" s="86"/>
      <c r="T95" s="86"/>
      <c r="U95" s="86"/>
      <c r="V95" s="86"/>
      <c r="W95" s="86"/>
      <c r="X95" s="86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87"/>
      <c r="BH95" s="87"/>
      <c r="BI95" s="87"/>
      <c r="BJ95" s="87"/>
      <c r="BK95" s="87"/>
      <c r="BL95" s="87"/>
      <c r="BM95" s="87"/>
      <c r="BN95" s="87"/>
      <c r="BO95" s="87"/>
      <c r="BP95" s="87"/>
      <c r="BQ95" s="88"/>
      <c r="BR95" s="39"/>
      <c r="BS95" s="39"/>
      <c r="BT95" s="37"/>
      <c r="BU95" s="37"/>
      <c r="BV95" s="37"/>
      <c r="BW95" s="37"/>
      <c r="BX95" s="37"/>
      <c r="BY95" s="37"/>
      <c r="BZ95" s="37"/>
      <c r="CA95" s="38" t="s">
        <v>71</v>
      </c>
    </row>
    <row r="96" spans="1:79" s="142" customFormat="1" ht="15.75" x14ac:dyDescent="0.2">
      <c r="A96" s="78">
        <v>0</v>
      </c>
      <c r="B96" s="78"/>
      <c r="C96" s="78" t="s">
        <v>97</v>
      </c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  <c r="CA96" s="142" t="s">
        <v>66</v>
      </c>
    </row>
    <row r="97" spans="1:78" s="142" customFormat="1" ht="15.75" x14ac:dyDescent="0.2">
      <c r="A97" s="78">
        <v>0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38" customFormat="1" ht="38.25" customHeight="1" x14ac:dyDescent="0.2">
      <c r="A98" s="50">
        <v>2</v>
      </c>
      <c r="B98" s="50"/>
      <c r="C98" s="85" t="s">
        <v>102</v>
      </c>
      <c r="D98" s="116"/>
      <c r="E98" s="116"/>
      <c r="F98" s="116"/>
      <c r="G98" s="116"/>
      <c r="H98" s="116"/>
      <c r="I98" s="117"/>
      <c r="J98" s="50" t="s">
        <v>100</v>
      </c>
      <c r="K98" s="50"/>
      <c r="L98" s="50"/>
      <c r="M98" s="50"/>
      <c r="N98" s="50"/>
      <c r="O98" s="48" t="s">
        <v>116</v>
      </c>
      <c r="P98" s="49"/>
      <c r="Q98" s="49"/>
      <c r="R98" s="49"/>
      <c r="S98" s="49"/>
      <c r="T98" s="49"/>
      <c r="U98" s="49"/>
      <c r="V98" s="49"/>
      <c r="W98" s="49"/>
      <c r="X98" s="49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5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142" customFormat="1" ht="15.75" x14ac:dyDescent="0.2">
      <c r="A99" s="78">
        <v>0</v>
      </c>
      <c r="B99" s="78"/>
      <c r="C99" s="143" t="s">
        <v>103</v>
      </c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8" s="142" customFormat="1" ht="15.75" x14ac:dyDescent="0.2">
      <c r="A100" s="78">
        <v>0</v>
      </c>
      <c r="B100" s="78"/>
      <c r="C100" s="143"/>
      <c r="D100" s="120"/>
      <c r="E100" s="120"/>
      <c r="F100" s="120"/>
      <c r="G100" s="120"/>
      <c r="H100" s="120"/>
      <c r="I100" s="121"/>
      <c r="J100" s="78"/>
      <c r="K100" s="78"/>
      <c r="L100" s="78"/>
      <c r="M100" s="78"/>
      <c r="N100" s="78"/>
      <c r="O100" s="136"/>
      <c r="P100" s="137"/>
      <c r="Q100" s="137"/>
      <c r="R100" s="137"/>
      <c r="S100" s="137"/>
      <c r="T100" s="137"/>
      <c r="U100" s="137"/>
      <c r="V100" s="137"/>
      <c r="W100" s="137"/>
      <c r="X100" s="137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9"/>
      <c r="BR100" s="140"/>
      <c r="BS100" s="140"/>
      <c r="BT100" s="140"/>
      <c r="BU100" s="140"/>
      <c r="BV100" s="140"/>
      <c r="BW100" s="140"/>
      <c r="BX100" s="140"/>
      <c r="BY100" s="140"/>
      <c r="BZ100" s="141"/>
    </row>
    <row r="101" spans="1:78" s="142" customFormat="1" ht="15.75" x14ac:dyDescent="0.2">
      <c r="A101" s="78">
        <v>0</v>
      </c>
      <c r="B101" s="78"/>
      <c r="C101" s="143" t="s">
        <v>108</v>
      </c>
      <c r="D101" s="120"/>
      <c r="E101" s="120"/>
      <c r="F101" s="120"/>
      <c r="G101" s="120"/>
      <c r="H101" s="120"/>
      <c r="I101" s="121"/>
      <c r="J101" s="78"/>
      <c r="K101" s="78"/>
      <c r="L101" s="78"/>
      <c r="M101" s="78"/>
      <c r="N101" s="78"/>
      <c r="O101" s="136"/>
      <c r="P101" s="137"/>
      <c r="Q101" s="137"/>
      <c r="R101" s="137"/>
      <c r="S101" s="137"/>
      <c r="T101" s="137"/>
      <c r="U101" s="137"/>
      <c r="V101" s="137"/>
      <c r="W101" s="137"/>
      <c r="X101" s="137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9"/>
      <c r="BR101" s="140"/>
      <c r="BS101" s="140"/>
      <c r="BT101" s="140"/>
      <c r="BU101" s="140"/>
      <c r="BV101" s="140"/>
      <c r="BW101" s="140"/>
      <c r="BX101" s="140"/>
      <c r="BY101" s="140"/>
      <c r="BZ101" s="141"/>
    </row>
    <row r="102" spans="1:78" s="142" customFormat="1" ht="15.75" x14ac:dyDescent="0.2">
      <c r="A102" s="78">
        <v>0</v>
      </c>
      <c r="B102" s="78"/>
      <c r="C102" s="143"/>
      <c r="D102" s="120"/>
      <c r="E102" s="120"/>
      <c r="F102" s="120"/>
      <c r="G102" s="120"/>
      <c r="H102" s="120"/>
      <c r="I102" s="121"/>
      <c r="J102" s="78"/>
      <c r="K102" s="78"/>
      <c r="L102" s="78"/>
      <c r="M102" s="78"/>
      <c r="N102" s="78"/>
      <c r="O102" s="136"/>
      <c r="P102" s="137"/>
      <c r="Q102" s="137"/>
      <c r="R102" s="137"/>
      <c r="S102" s="137"/>
      <c r="T102" s="137"/>
      <c r="U102" s="137"/>
      <c r="V102" s="137"/>
      <c r="W102" s="137"/>
      <c r="X102" s="137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  <c r="BK102" s="138"/>
      <c r="BL102" s="138"/>
      <c r="BM102" s="138"/>
      <c r="BN102" s="138"/>
      <c r="BO102" s="138"/>
      <c r="BP102" s="138"/>
      <c r="BQ102" s="139"/>
      <c r="BR102" s="140"/>
      <c r="BS102" s="140"/>
      <c r="BT102" s="140"/>
      <c r="BU102" s="140"/>
      <c r="BV102" s="140"/>
      <c r="BW102" s="140"/>
      <c r="BX102" s="140"/>
      <c r="BY102" s="140"/>
      <c r="BZ102" s="141"/>
    </row>
    <row r="103" spans="1:78" s="142" customFormat="1" ht="15.75" x14ac:dyDescent="0.2">
      <c r="A103" s="78">
        <v>0</v>
      </c>
      <c r="B103" s="78"/>
      <c r="C103" s="143" t="s">
        <v>112</v>
      </c>
      <c r="D103" s="120"/>
      <c r="E103" s="120"/>
      <c r="F103" s="120"/>
      <c r="G103" s="120"/>
      <c r="H103" s="120"/>
      <c r="I103" s="121"/>
      <c r="J103" s="78"/>
      <c r="K103" s="78"/>
      <c r="L103" s="78"/>
      <c r="M103" s="78"/>
      <c r="N103" s="78"/>
      <c r="O103" s="136"/>
      <c r="P103" s="137"/>
      <c r="Q103" s="137"/>
      <c r="R103" s="137"/>
      <c r="S103" s="137"/>
      <c r="T103" s="137"/>
      <c r="U103" s="137"/>
      <c r="V103" s="137"/>
      <c r="W103" s="137"/>
      <c r="X103" s="137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  <c r="BK103" s="138"/>
      <c r="BL103" s="138"/>
      <c r="BM103" s="138"/>
      <c r="BN103" s="138"/>
      <c r="BO103" s="138"/>
      <c r="BP103" s="138"/>
      <c r="BQ103" s="139"/>
      <c r="BR103" s="140"/>
      <c r="BS103" s="140"/>
      <c r="BT103" s="140"/>
      <c r="BU103" s="140"/>
      <c r="BV103" s="140"/>
      <c r="BW103" s="140"/>
      <c r="BX103" s="140"/>
      <c r="BY103" s="140"/>
      <c r="BZ103" s="141"/>
    </row>
    <row r="104" spans="1:78" s="142" customFormat="1" ht="15.75" x14ac:dyDescent="0.2">
      <c r="A104" s="78">
        <v>0</v>
      </c>
      <c r="B104" s="78"/>
      <c r="C104" s="143"/>
      <c r="D104" s="120"/>
      <c r="E104" s="120"/>
      <c r="F104" s="120"/>
      <c r="G104" s="120"/>
      <c r="H104" s="120"/>
      <c r="I104" s="121"/>
      <c r="J104" s="78"/>
      <c r="K104" s="78"/>
      <c r="L104" s="78"/>
      <c r="M104" s="78"/>
      <c r="N104" s="78"/>
      <c r="O104" s="136"/>
      <c r="P104" s="137"/>
      <c r="Q104" s="137"/>
      <c r="R104" s="137"/>
      <c r="S104" s="137"/>
      <c r="T104" s="137"/>
      <c r="U104" s="137"/>
      <c r="V104" s="137"/>
      <c r="W104" s="137"/>
      <c r="X104" s="137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  <c r="BI104" s="138"/>
      <c r="BJ104" s="138"/>
      <c r="BK104" s="138"/>
      <c r="BL104" s="138"/>
      <c r="BM104" s="138"/>
      <c r="BN104" s="138"/>
      <c r="BO104" s="138"/>
      <c r="BP104" s="138"/>
      <c r="BQ104" s="139"/>
      <c r="BR104" s="140"/>
      <c r="BS104" s="140"/>
      <c r="BT104" s="140"/>
      <c r="BU104" s="140"/>
      <c r="BV104" s="140"/>
      <c r="BW104" s="140"/>
      <c r="BX104" s="140"/>
      <c r="BY104" s="140"/>
      <c r="BZ104" s="141"/>
    </row>
    <row r="105" spans="1:78" ht="9" customHeight="1" x14ac:dyDescent="0.2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8" ht="15.95" customHeight="1" x14ac:dyDescent="0.2">
      <c r="A106" s="41" t="s">
        <v>65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</row>
    <row r="107" spans="1:78" ht="15.95" customHeight="1" x14ac:dyDescent="0.2">
      <c r="A107" s="148" t="s">
        <v>118</v>
      </c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  <c r="BI107" s="149"/>
      <c r="BJ107" s="149"/>
      <c r="BK107" s="149"/>
      <c r="BL107" s="149"/>
    </row>
    <row r="108" spans="1:78" ht="15.75" x14ac:dyDescent="0.2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8" ht="15.95" customHeight="1" x14ac:dyDescent="0.2">
      <c r="A109" s="41" t="s">
        <v>46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</row>
    <row r="110" spans="1:78" ht="31.5" customHeight="1" x14ac:dyDescent="0.2">
      <c r="A110" s="148" t="s">
        <v>119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  <c r="BL110" s="149"/>
    </row>
    <row r="111" spans="1:78" ht="15.95" customHeight="1" x14ac:dyDescent="0.2">
      <c r="A111" s="17"/>
      <c r="B111" s="17"/>
      <c r="C111" s="17"/>
      <c r="D111" s="17"/>
      <c r="E111" s="17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8" ht="12" customHeight="1" x14ac:dyDescent="0.2">
      <c r="A112" s="30" t="s">
        <v>77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3" spans="1:64" ht="12" customHeight="1" x14ac:dyDescent="0.2">
      <c r="A113" s="30" t="s">
        <v>68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</row>
    <row r="114" spans="1:64" s="30" customFormat="1" ht="12" customHeight="1" x14ac:dyDescent="0.2">
      <c r="A114" s="30" t="s">
        <v>69</v>
      </c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</row>
    <row r="115" spans="1:64" ht="15.95" customHeight="1" x14ac:dyDescent="0.25">
      <c r="A115" s="29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spans="1:64" ht="26.25" customHeight="1" x14ac:dyDescent="0.25">
      <c r="A116" s="152" t="s">
        <v>122</v>
      </c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3"/>
      <c r="AO116" s="3"/>
      <c r="AP116" s="153" t="s">
        <v>124</v>
      </c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4" x14ac:dyDescent="0.2">
      <c r="W117" s="89" t="s">
        <v>8</v>
      </c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4"/>
      <c r="AO117" s="4"/>
      <c r="AP117" s="89" t="s">
        <v>73</v>
      </c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</row>
    <row r="120" spans="1:64" ht="31.5" customHeight="1" x14ac:dyDescent="0.25">
      <c r="A120" s="152" t="s">
        <v>123</v>
      </c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3"/>
      <c r="AO120" s="3"/>
      <c r="AP120" s="153" t="s">
        <v>125</v>
      </c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</row>
    <row r="121" spans="1:64" x14ac:dyDescent="0.2">
      <c r="W121" s="89" t="s">
        <v>8</v>
      </c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4"/>
      <c r="AO121" s="4"/>
      <c r="AP121" s="89" t="s">
        <v>73</v>
      </c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</row>
  </sheetData>
  <mergeCells count="483">
    <mergeCell ref="A104:B104"/>
    <mergeCell ref="C104:I104"/>
    <mergeCell ref="J104:N104"/>
    <mergeCell ref="O104:BQ104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97:B97"/>
    <mergeCell ref="C97:I97"/>
    <mergeCell ref="J97:N97"/>
    <mergeCell ref="O97:BQ97"/>
    <mergeCell ref="BM89:BQ89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79:B79"/>
    <mergeCell ref="C79:I79"/>
    <mergeCell ref="J79:N79"/>
    <mergeCell ref="O79:X79"/>
    <mergeCell ref="Y79:AC79"/>
    <mergeCell ref="AD79:AH79"/>
    <mergeCell ref="AY69:BC69"/>
    <mergeCell ref="BD69:BH69"/>
    <mergeCell ref="BI69:BN69"/>
    <mergeCell ref="A69:B69"/>
    <mergeCell ref="C69:R69"/>
    <mergeCell ref="S69:W69"/>
    <mergeCell ref="X69:AB69"/>
    <mergeCell ref="AC69:AH69"/>
    <mergeCell ref="AI69:AM69"/>
    <mergeCell ref="AN69:AR69"/>
    <mergeCell ref="AS69:AX69"/>
    <mergeCell ref="A60:B60"/>
    <mergeCell ref="C60:BQ60"/>
    <mergeCell ref="AP52:AT52"/>
    <mergeCell ref="AU52:AY52"/>
    <mergeCell ref="AZ52:BC52"/>
    <mergeCell ref="BD52:BH52"/>
    <mergeCell ref="BI52:BM52"/>
    <mergeCell ref="BN52:BQ52"/>
    <mergeCell ref="AU51:AY51"/>
    <mergeCell ref="AZ51:BC51"/>
    <mergeCell ref="BD51:BH51"/>
    <mergeCell ref="BI51:BM51"/>
    <mergeCell ref="BN51:BQ51"/>
    <mergeCell ref="A52:B52"/>
    <mergeCell ref="C52:Z52"/>
    <mergeCell ref="AA52:AE52"/>
    <mergeCell ref="AF52:AJ52"/>
    <mergeCell ref="AK52:AO52"/>
    <mergeCell ref="A51:B51"/>
    <mergeCell ref="C51:Z51"/>
    <mergeCell ref="AA51:AE51"/>
    <mergeCell ref="AF51:AJ51"/>
    <mergeCell ref="AK51:AO51"/>
    <mergeCell ref="AP51:AT51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39:F39"/>
    <mergeCell ref="G39:BL39"/>
    <mergeCell ref="A49:B49"/>
    <mergeCell ref="C49:Z49"/>
    <mergeCell ref="AA49:AE49"/>
    <mergeCell ref="AF49:AJ49"/>
    <mergeCell ref="AK49:AO49"/>
    <mergeCell ref="AP49:AT49"/>
    <mergeCell ref="AS68:AX68"/>
    <mergeCell ref="AY68:BC68"/>
    <mergeCell ref="A27:F27"/>
    <mergeCell ref="G27:BL27"/>
    <mergeCell ref="A28:F28"/>
    <mergeCell ref="G28:BL28"/>
    <mergeCell ref="A37:F37"/>
    <mergeCell ref="G37:BL37"/>
    <mergeCell ref="A64:B65"/>
    <mergeCell ref="A66:B66"/>
    <mergeCell ref="A67:B67"/>
    <mergeCell ref="A68:B68"/>
    <mergeCell ref="AI68:AM68"/>
    <mergeCell ref="AN68:AR68"/>
    <mergeCell ref="C67:R67"/>
    <mergeCell ref="S67:W67"/>
    <mergeCell ref="X67:AB67"/>
    <mergeCell ref="AC67:AH67"/>
    <mergeCell ref="C68:R68"/>
    <mergeCell ref="S68:W68"/>
    <mergeCell ref="X68:AB68"/>
    <mergeCell ref="AC68:AH68"/>
    <mergeCell ref="AY66:BC66"/>
    <mergeCell ref="BI65:BN65"/>
    <mergeCell ref="BI67:BN67"/>
    <mergeCell ref="BD68:BH68"/>
    <mergeCell ref="BD66:BH66"/>
    <mergeCell ref="BI66:BN66"/>
    <mergeCell ref="BI68:BN68"/>
    <mergeCell ref="BD67:BH67"/>
    <mergeCell ref="AY64:BN64"/>
    <mergeCell ref="AI66:AM66"/>
    <mergeCell ref="AY67:BC67"/>
    <mergeCell ref="AY65:BC65"/>
    <mergeCell ref="BD65:BH65"/>
    <mergeCell ref="AI67:AM67"/>
    <mergeCell ref="AN67:AR67"/>
    <mergeCell ref="AS67:AX67"/>
    <mergeCell ref="AN66:AR66"/>
    <mergeCell ref="AS66:AX66"/>
    <mergeCell ref="A109:BL109"/>
    <mergeCell ref="AK45:AO45"/>
    <mergeCell ref="A47:B47"/>
    <mergeCell ref="AD76:AH76"/>
    <mergeCell ref="AF45:AJ45"/>
    <mergeCell ref="A54:BQ54"/>
    <mergeCell ref="C64:R65"/>
    <mergeCell ref="S64:AH64"/>
    <mergeCell ref="AI64:AX64"/>
    <mergeCell ref="AS65:AX65"/>
    <mergeCell ref="G26:BL26"/>
    <mergeCell ref="A36:F36"/>
    <mergeCell ref="G36:BL36"/>
    <mergeCell ref="A43:BQ43"/>
    <mergeCell ref="C44:Z45"/>
    <mergeCell ref="BI45:BM45"/>
    <mergeCell ref="BD45:BH45"/>
    <mergeCell ref="AZ45:BC45"/>
    <mergeCell ref="A38:F38"/>
    <mergeCell ref="G38:BL38"/>
    <mergeCell ref="A23:BL23"/>
    <mergeCell ref="A24:F24"/>
    <mergeCell ref="G24:BL24"/>
    <mergeCell ref="A44:B45"/>
    <mergeCell ref="A35:F35"/>
    <mergeCell ref="G35:BL35"/>
    <mergeCell ref="A25:F25"/>
    <mergeCell ref="AA44:AO44"/>
    <mergeCell ref="AP44:BC44"/>
    <mergeCell ref="A26:F26"/>
    <mergeCell ref="AP47:AT47"/>
    <mergeCell ref="BD48:BH48"/>
    <mergeCell ref="BI48:BM48"/>
    <mergeCell ref="AZ47:BC47"/>
    <mergeCell ref="AU47:AY47"/>
    <mergeCell ref="BN45:BQ45"/>
    <mergeCell ref="AZ46:BC46"/>
    <mergeCell ref="BD46:BH46"/>
    <mergeCell ref="AP46:AT46"/>
    <mergeCell ref="BD47:BH47"/>
    <mergeCell ref="S65:W65"/>
    <mergeCell ref="X65:AB65"/>
    <mergeCell ref="AC65:AH65"/>
    <mergeCell ref="C66:R66"/>
    <mergeCell ref="S66:W66"/>
    <mergeCell ref="X66:AB66"/>
    <mergeCell ref="AC66:AH66"/>
    <mergeCell ref="O76:X76"/>
    <mergeCell ref="Y74:AM74"/>
    <mergeCell ref="J76:N76"/>
    <mergeCell ref="Y76:AC76"/>
    <mergeCell ref="A74:B75"/>
    <mergeCell ref="C74:I75"/>
    <mergeCell ref="J74:N75"/>
    <mergeCell ref="O74:X75"/>
    <mergeCell ref="Y75:AC75"/>
    <mergeCell ref="AP116:BH116"/>
    <mergeCell ref="AN74:BB74"/>
    <mergeCell ref="A71:BQ71"/>
    <mergeCell ref="C76:I76"/>
    <mergeCell ref="J95:N95"/>
    <mergeCell ref="A94:B94"/>
    <mergeCell ref="A77:B77"/>
    <mergeCell ref="O78:X78"/>
    <mergeCell ref="Y78:AC78"/>
    <mergeCell ref="A76:B76"/>
    <mergeCell ref="Y77:AC77"/>
    <mergeCell ref="A59:B59"/>
    <mergeCell ref="A57:B57"/>
    <mergeCell ref="A58:B58"/>
    <mergeCell ref="A63:BN63"/>
    <mergeCell ref="A62:BN62"/>
    <mergeCell ref="C59:BQ59"/>
    <mergeCell ref="C57:BQ57"/>
    <mergeCell ref="C58:BQ58"/>
    <mergeCell ref="AN76:AR76"/>
    <mergeCell ref="C94:I94"/>
    <mergeCell ref="J94:N94"/>
    <mergeCell ref="C77:I77"/>
    <mergeCell ref="J77:N77"/>
    <mergeCell ref="O77:X77"/>
    <mergeCell ref="C78:I78"/>
    <mergeCell ref="J78:N78"/>
    <mergeCell ref="O95:BQ95"/>
    <mergeCell ref="AP121:BH121"/>
    <mergeCell ref="A120:V120"/>
    <mergeCell ref="W120:AM120"/>
    <mergeCell ref="AP120:BH120"/>
    <mergeCell ref="W121:AM121"/>
    <mergeCell ref="AP117:BH117"/>
    <mergeCell ref="A110:BL110"/>
    <mergeCell ref="C95:I95"/>
    <mergeCell ref="W117:AM117"/>
    <mergeCell ref="A116:V116"/>
    <mergeCell ref="W116:AM116"/>
    <mergeCell ref="A78:B78"/>
    <mergeCell ref="AD78:AH78"/>
    <mergeCell ref="A91:BQ91"/>
    <mergeCell ref="A93:B93"/>
    <mergeCell ref="C93:I93"/>
    <mergeCell ref="BC78:BG78"/>
    <mergeCell ref="BM78:BQ78"/>
    <mergeCell ref="BH78:BL78"/>
    <mergeCell ref="A48:B48"/>
    <mergeCell ref="A56:B56"/>
    <mergeCell ref="AF48:AJ48"/>
    <mergeCell ref="AZ48:BC48"/>
    <mergeCell ref="AU48:AY48"/>
    <mergeCell ref="AA48:AE48"/>
    <mergeCell ref="C48:Z48"/>
    <mergeCell ref="AK48:AO48"/>
    <mergeCell ref="C56:BQ56"/>
    <mergeCell ref="BN48:BQ48"/>
    <mergeCell ref="BC76:BG76"/>
    <mergeCell ref="BC77:BG77"/>
    <mergeCell ref="BC75:BG75"/>
    <mergeCell ref="A72:BQ72"/>
    <mergeCell ref="AD77:AH77"/>
    <mergeCell ref="AI76:AM76"/>
    <mergeCell ref="BH76:BL76"/>
    <mergeCell ref="BM76:BQ76"/>
    <mergeCell ref="BM77:BQ77"/>
    <mergeCell ref="BH77:BL77"/>
    <mergeCell ref="C47:Z47"/>
    <mergeCell ref="AK47:AO47"/>
    <mergeCell ref="AF47:AJ47"/>
    <mergeCell ref="AA47:AE47"/>
    <mergeCell ref="C46:Z46"/>
    <mergeCell ref="AO2:BL6"/>
    <mergeCell ref="A7:BL7"/>
    <mergeCell ref="A8:BL8"/>
    <mergeCell ref="A9:BL9"/>
    <mergeCell ref="BI47:BM47"/>
    <mergeCell ref="AS75:AW75"/>
    <mergeCell ref="AN75:AR75"/>
    <mergeCell ref="AI75:AM75"/>
    <mergeCell ref="BC74:BQ74"/>
    <mergeCell ref="AA46:AE46"/>
    <mergeCell ref="AF46:AJ46"/>
    <mergeCell ref="AK46:AO46"/>
    <mergeCell ref="AI65:AM65"/>
    <mergeCell ref="AN65:AR65"/>
    <mergeCell ref="BN47:BQ47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8:AT48"/>
    <mergeCell ref="A46:B46"/>
    <mergeCell ref="A30:BL30"/>
    <mergeCell ref="A31:BL31"/>
    <mergeCell ref="A33:BL33"/>
    <mergeCell ref="A34:F34"/>
    <mergeCell ref="G34:BL34"/>
    <mergeCell ref="AU45:AY45"/>
    <mergeCell ref="AP45:AT45"/>
    <mergeCell ref="AA45:AE45"/>
    <mergeCell ref="BI46:BM46"/>
    <mergeCell ref="BN46:BQ46"/>
    <mergeCell ref="A41:BQ41"/>
    <mergeCell ref="BD44:BQ44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8:AM78"/>
    <mergeCell ref="AN78:AR78"/>
    <mergeCell ref="AS78:AW78"/>
    <mergeCell ref="AX78:BB78"/>
    <mergeCell ref="AU18:BB18"/>
    <mergeCell ref="BE20:BL20"/>
    <mergeCell ref="BE21:BL21"/>
    <mergeCell ref="AU46:AY46"/>
    <mergeCell ref="G25:BL25"/>
    <mergeCell ref="A42:BQ42"/>
    <mergeCell ref="J93:N93"/>
    <mergeCell ref="AX77:BB77"/>
    <mergeCell ref="BM75:BQ75"/>
    <mergeCell ref="BH75:BL75"/>
    <mergeCell ref="AD75:AH75"/>
    <mergeCell ref="AX75:BB75"/>
    <mergeCell ref="AX76:BB76"/>
    <mergeCell ref="AS76:AW76"/>
    <mergeCell ref="AI77:AM77"/>
    <mergeCell ref="AN77:AR77"/>
    <mergeCell ref="AS77:AW77"/>
    <mergeCell ref="A106:BL106"/>
    <mergeCell ref="A107:BL107"/>
    <mergeCell ref="O93:BQ93"/>
    <mergeCell ref="O94:BQ94"/>
    <mergeCell ref="O96:BQ96"/>
    <mergeCell ref="A96:B96"/>
    <mergeCell ref="C96:I96"/>
    <mergeCell ref="J96:N96"/>
    <mergeCell ref="A95:B95"/>
  </mergeCells>
  <phoneticPr fontId="0" type="noConversion"/>
  <conditionalFormatting sqref="C92 C108 C78 C96">
    <cfRule type="cellIs" dxfId="44" priority="45" stopIfTrue="1" operator="equal">
      <formula>$C77</formula>
    </cfRule>
  </conditionalFormatting>
  <conditionalFormatting sqref="A78:B78 A92:B92 A96:B96 A108:B108 A68:B68 A90:B90 A105:B105">
    <cfRule type="cellIs" dxfId="43" priority="46" stopIfTrue="1" operator="equal">
      <formula>0</formula>
    </cfRule>
  </conditionalFormatting>
  <conditionalFormatting sqref="A69:B69">
    <cfRule type="cellIs" dxfId="42" priority="44" stopIfTrue="1" operator="equal">
      <formula>0</formula>
    </cfRule>
  </conditionalFormatting>
  <conditionalFormatting sqref="C90">
    <cfRule type="cellIs" dxfId="41" priority="48" stopIfTrue="1" operator="equal">
      <formula>$C78</formula>
    </cfRule>
  </conditionalFormatting>
  <conditionalFormatting sqref="C79">
    <cfRule type="cellIs" dxfId="40" priority="41" stopIfTrue="1" operator="equal">
      <formula>$C78</formula>
    </cfRule>
  </conditionalFormatting>
  <conditionalFormatting sqref="A79:B79">
    <cfRule type="cellIs" dxfId="39" priority="42" stopIfTrue="1" operator="equal">
      <formula>0</formula>
    </cfRule>
  </conditionalFormatting>
  <conditionalFormatting sqref="C80">
    <cfRule type="cellIs" dxfId="38" priority="39" stopIfTrue="1" operator="equal">
      <formula>$C79</formula>
    </cfRule>
  </conditionalFormatting>
  <conditionalFormatting sqref="A80:B80">
    <cfRule type="cellIs" dxfId="37" priority="40" stopIfTrue="1" operator="equal">
      <formula>0</formula>
    </cfRule>
  </conditionalFormatting>
  <conditionalFormatting sqref="C81">
    <cfRule type="cellIs" dxfId="36" priority="37" stopIfTrue="1" operator="equal">
      <formula>$C80</formula>
    </cfRule>
  </conditionalFormatting>
  <conditionalFormatting sqref="A81:B81">
    <cfRule type="cellIs" dxfId="35" priority="38" stopIfTrue="1" operator="equal">
      <formula>0</formula>
    </cfRule>
  </conditionalFormatting>
  <conditionalFormatting sqref="C82">
    <cfRule type="cellIs" dxfId="34" priority="35" stopIfTrue="1" operator="equal">
      <formula>$C81</formula>
    </cfRule>
  </conditionalFormatting>
  <conditionalFormatting sqref="A82:B82">
    <cfRule type="cellIs" dxfId="33" priority="36" stopIfTrue="1" operator="equal">
      <formula>0</formula>
    </cfRule>
  </conditionalFormatting>
  <conditionalFormatting sqref="C83">
    <cfRule type="cellIs" dxfId="32" priority="33" stopIfTrue="1" operator="equal">
      <formula>$C82</formula>
    </cfRule>
  </conditionalFormatting>
  <conditionalFormatting sqref="A83:B83">
    <cfRule type="cellIs" dxfId="31" priority="34" stopIfTrue="1" operator="equal">
      <formula>0</formula>
    </cfRule>
  </conditionalFormatting>
  <conditionalFormatting sqref="C84">
    <cfRule type="cellIs" dxfId="30" priority="31" stopIfTrue="1" operator="equal">
      <formula>$C83</formula>
    </cfRule>
  </conditionalFormatting>
  <conditionalFormatting sqref="A84:B84">
    <cfRule type="cellIs" dxfId="29" priority="32" stopIfTrue="1" operator="equal">
      <formula>0</formula>
    </cfRule>
  </conditionalFormatting>
  <conditionalFormatting sqref="C85">
    <cfRule type="cellIs" dxfId="28" priority="29" stopIfTrue="1" operator="equal">
      <formula>$C84</formula>
    </cfRule>
  </conditionalFormatting>
  <conditionalFormatting sqref="A85:B85">
    <cfRule type="cellIs" dxfId="27" priority="30" stopIfTrue="1" operator="equal">
      <formula>0</formula>
    </cfRule>
  </conditionalFormatting>
  <conditionalFormatting sqref="C86">
    <cfRule type="cellIs" dxfId="26" priority="27" stopIfTrue="1" operator="equal">
      <formula>$C85</formula>
    </cfRule>
  </conditionalFormatting>
  <conditionalFormatting sqref="A86:B86">
    <cfRule type="cellIs" dxfId="25" priority="28" stopIfTrue="1" operator="equal">
      <formula>0</formula>
    </cfRule>
  </conditionalFormatting>
  <conditionalFormatting sqref="C87">
    <cfRule type="cellIs" dxfId="24" priority="25" stopIfTrue="1" operator="equal">
      <formula>$C86</formula>
    </cfRule>
  </conditionalFormatting>
  <conditionalFormatting sqref="A87:B87">
    <cfRule type="cellIs" dxfId="23" priority="26" stopIfTrue="1" operator="equal">
      <formula>0</formula>
    </cfRule>
  </conditionalFormatting>
  <conditionalFormatting sqref="C88">
    <cfRule type="cellIs" dxfId="22" priority="23" stopIfTrue="1" operator="equal">
      <formula>$C87</formula>
    </cfRule>
  </conditionalFormatting>
  <conditionalFormatting sqref="A88:B88">
    <cfRule type="cellIs" dxfId="21" priority="24" stopIfTrue="1" operator="equal">
      <formula>0</formula>
    </cfRule>
  </conditionalFormatting>
  <conditionalFormatting sqref="C89">
    <cfRule type="cellIs" dxfId="20" priority="21" stopIfTrue="1" operator="equal">
      <formula>$C88</formula>
    </cfRule>
  </conditionalFormatting>
  <conditionalFormatting sqref="A89:B89">
    <cfRule type="cellIs" dxfId="19" priority="22" stopIfTrue="1" operator="equal">
      <formula>0</formula>
    </cfRule>
  </conditionalFormatting>
  <conditionalFormatting sqref="C105">
    <cfRule type="cellIs" dxfId="18" priority="50" stopIfTrue="1" operator="equal">
      <formula>$C96</formula>
    </cfRule>
  </conditionalFormatting>
  <conditionalFormatting sqref="C97">
    <cfRule type="cellIs" dxfId="17" priority="17" stopIfTrue="1" operator="equal">
      <formula>$C96</formula>
    </cfRule>
  </conditionalFormatting>
  <conditionalFormatting sqref="A97:B97">
    <cfRule type="cellIs" dxfId="16" priority="18" stopIfTrue="1" operator="equal">
      <formula>0</formula>
    </cfRule>
  </conditionalFormatting>
  <conditionalFormatting sqref="C98">
    <cfRule type="cellIs" dxfId="15" priority="15" stopIfTrue="1" operator="equal">
      <formula>$C97</formula>
    </cfRule>
  </conditionalFormatting>
  <conditionalFormatting sqref="A98:B98">
    <cfRule type="cellIs" dxfId="14" priority="16" stopIfTrue="1" operator="equal">
      <formula>0</formula>
    </cfRule>
  </conditionalFormatting>
  <conditionalFormatting sqref="C99">
    <cfRule type="cellIs" dxfId="13" priority="13" stopIfTrue="1" operator="equal">
      <formula>$C98</formula>
    </cfRule>
  </conditionalFormatting>
  <conditionalFormatting sqref="A99:B99">
    <cfRule type="cellIs" dxfId="12" priority="14" stopIfTrue="1" operator="equal">
      <formula>0</formula>
    </cfRule>
  </conditionalFormatting>
  <conditionalFormatting sqref="C100">
    <cfRule type="cellIs" dxfId="11" priority="11" stopIfTrue="1" operator="equal">
      <formula>$C99</formula>
    </cfRule>
  </conditionalFormatting>
  <conditionalFormatting sqref="A100:B100">
    <cfRule type="cellIs" dxfId="10" priority="12" stopIfTrue="1" operator="equal">
      <formula>0</formula>
    </cfRule>
  </conditionalFormatting>
  <conditionalFormatting sqref="C101">
    <cfRule type="cellIs" dxfId="9" priority="9" stopIfTrue="1" operator="equal">
      <formula>$C100</formula>
    </cfRule>
  </conditionalFormatting>
  <conditionalFormatting sqref="A101:B101">
    <cfRule type="cellIs" dxfId="8" priority="10" stopIfTrue="1" operator="equal">
      <formula>0</formula>
    </cfRule>
  </conditionalFormatting>
  <conditionalFormatting sqref="C102">
    <cfRule type="cellIs" dxfId="7" priority="7" stopIfTrue="1" operator="equal">
      <formula>$C101</formula>
    </cfRule>
  </conditionalFormatting>
  <conditionalFormatting sqref="A102:B102">
    <cfRule type="cellIs" dxfId="6" priority="8" stopIfTrue="1" operator="equal">
      <formula>0</formula>
    </cfRule>
  </conditionalFormatting>
  <conditionalFormatting sqref="C103">
    <cfRule type="cellIs" dxfId="5" priority="5" stopIfTrue="1" operator="equal">
      <formula>$C102</formula>
    </cfRule>
  </conditionalFormatting>
  <conditionalFormatting sqref="A103:B103">
    <cfRule type="cellIs" dxfId="4" priority="6" stopIfTrue="1" operator="equal">
      <formula>0</formula>
    </cfRule>
  </conditionalFormatting>
  <conditionalFormatting sqref="C104">
    <cfRule type="cellIs" dxfId="3" priority="3" stopIfTrue="1" operator="equal">
      <formula>$C103</formula>
    </cfRule>
  </conditionalFormatting>
  <conditionalFormatting sqref="A104:B10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2024-03-19T07:59:46Z</cp:lastPrinted>
  <dcterms:created xsi:type="dcterms:W3CDTF">2016-08-10T10:53:25Z</dcterms:created>
  <dcterms:modified xsi:type="dcterms:W3CDTF">2024-03-19T08:00:02Z</dcterms:modified>
</cp:coreProperties>
</file>