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0160" sheetId="1" r:id="rId1"/>
  </sheets>
  <definedNames>
    <definedName name="_xlnm.Print_Area" localSheetId="0">КПК0210160!$A$1:$BQ$153</definedName>
  </definedNames>
  <calcPr calcId="152511"/>
</workbook>
</file>

<file path=xl/calcChain.xml><?xml version="1.0" encoding="utf-8"?>
<calcChain xmlns="http://schemas.openxmlformats.org/spreadsheetml/2006/main">
  <c r="BH107" i="1" l="1"/>
  <c r="BC107" i="1"/>
  <c r="BH106" i="1"/>
  <c r="BC106" i="1"/>
  <c r="BH105" i="1"/>
  <c r="BC105" i="1"/>
  <c r="BH104" i="1"/>
  <c r="BC104" i="1"/>
  <c r="BH103" i="1"/>
  <c r="BC103" i="1"/>
  <c r="BH102" i="1"/>
  <c r="BC102" i="1"/>
  <c r="BH101" i="1"/>
  <c r="BC101" i="1"/>
  <c r="BH100" i="1"/>
  <c r="BC100" i="1"/>
  <c r="BH99" i="1"/>
  <c r="BC99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</calcChain>
</file>

<file path=xl/sharedStrings.xml><?xml version="1.0" encoding="utf-8"?>
<sst xmlns="http://schemas.openxmlformats.org/spreadsheetml/2006/main" count="327" uniqueCount="175">
  <si>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</si>
  <si>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</si>
  <si>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</si>
  <si>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</si>
  <si>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</si>
  <si>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</si>
  <si>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</si>
  <si>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</si>
  <si>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</si>
  <si>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</si>
  <si>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</si>
  <si>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</si>
  <si>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</si>
  <si>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</si>
  <si>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</si>
  <si>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</si>
  <si>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</si>
  <si>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</si>
  <si>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</si>
  <si>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</si>
  <si>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</si>
  <si>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</si>
  <si>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</si>
  <si>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</si>
  <si>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</si>
  <si>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</si>
  <si>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</si>
  <si>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</si>
  <si>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</si>
  <si>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</si>
  <si>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</si>
  <si>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</si>
  <si>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</si>
  <si>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</si>
  <si>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</si>
  <si>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</si>
  <si>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</si>
  <si>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</si>
  <si>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</si>
  <si>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</si>
  <si>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</si>
  <si>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</si>
  <si>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</si>
  <si>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</si>
  <si>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</si>
  <si>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</si>
  <si>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</si>
  <si>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</si>
  <si>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</si>
  <si>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</si>
  <si>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</si>
  <si>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</si>
  <si>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</si>
  <si>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</si>
  <si>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</si>
  <si>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</si>
  <si>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</si>
  <si>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</si>
  <si>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</si>
  <si>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</si>
  <si>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</si>
  <si>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</si>
  <si>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</si>
  <si>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</si>
  <si>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</si>
  <si>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</si>
  <si>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</si>
  <si>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</si>
  <si>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</si>
  <si>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</si>
  <si>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</si>
  <si>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</si>
  <si>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</si>
  <si>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</si>
  <si>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</si>
  <si>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</si>
  <si>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</si>
  <si>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</si>
  <si>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</si>
  <si>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</si>
  <si>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</si>
  <si>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</si>
  <si>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Проведення профілактики злочинності та покращення матеріально-технічного забезпечення Червоноградського РВП  ГУНП у Львівській області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</si>
  <si>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</si>
  <si>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Створення належних умов роботи поліцейських офіцерів громади Червоноградської ОТГ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</si>
  <si>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</si>
  <si>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</si>
  <si>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</si>
  <si>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</t>
  </si>
  <si>
    <t>УСЬОГО</t>
  </si>
  <si>
    <t>Економія коштів відповідно до дії  ПКМУ №590 від 09.06.2021 р.(зі змінами)</t>
  </si>
  <si>
    <t>Економія коштів по енергоносіях виникла через аварійні відключення електроенергії, а також у зв'язку зі cприятливими погодніми умовами</t>
  </si>
  <si>
    <t>Економія по заробітній платі виникла у зв'язку з вакантними посадами, а також  з тривалим перебуванням працівників на лікарняних та у відпустках без збереження заробітної плати</t>
  </si>
  <si>
    <t>Економія коштів по енергоносіях виникла у зв'язку зі сприятливими погодніми умовами</t>
  </si>
  <si>
    <t>Комплексна програма  "Безпечна громада" на 2022-2025 роки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</si>
  <si>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</si>
  <si>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</si>
  <si>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</si>
  <si>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</si>
  <si>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</si>
  <si>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</si>
  <si>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</si>
  <si>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</si>
  <si>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</si>
  <si>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</si>
  <si>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</si>
  <si>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</si>
  <si>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</si>
  <si>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</si>
  <si>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</si>
  <si>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</si>
  <si>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</si>
  <si>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</si>
  <si>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</si>
  <si>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</si>
  <si>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</si>
  <si>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</si>
  <si>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</si>
  <si>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</si>
  <si>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</si>
  <si>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</si>
  <si>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</si>
  <si>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</si>
  <si>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</si>
  <si>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</si>
  <si>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</si>
  <si>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</si>
  <si>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</si>
  <si>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</si>
  <si>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</si>
  <si>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</si>
  <si>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</si>
  <si>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</si>
  <si>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</si>
  <si>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</si>
  <si>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</si>
  <si>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</si>
  <si>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</si>
  <si>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</si>
  <si>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</si>
  <si>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</si>
  <si>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</si>
  <si>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вакантні посади</t>
  </si>
  <si>
    <t>Збільшення показників у кількості отриманих листів, звернень,заяв,скарг свідчить про тенденцію громадян зацікавленості у життєдіяльності міста</t>
  </si>
  <si>
    <t>Збільшення кількості прийнятих нормативно-правових актів пов'язана із введенням воєнного стану в Україні</t>
  </si>
  <si>
    <t>Збільшення звернень громадян пояснюється введенням воєнного стану в Україні</t>
  </si>
  <si>
    <t>Збільшення виборців пояснюється збільшенням кількості громадян які здобули право на участь у виборах</t>
  </si>
  <si>
    <t>Збільшення показників у кількості  звернень громадян у зв'язку із складною ситуацією в Україні та збільшенням видів адміністративних  послуг та допомог</t>
  </si>
  <si>
    <t>Збільшення спортивних змагань та заходів свідчить про тенденцію спортсменів та молоді у зацікавленості спортивного та культурного життя міста</t>
  </si>
  <si>
    <t>Збільшення судових звернень</t>
  </si>
  <si>
    <t>У зв'язку з воєнними  діями в країні не всі сім'ї можуть подолати життєві випробування, тому опиняються  у складних життєвих обставинах.</t>
  </si>
  <si>
    <t>Збільшення постів та  публікацій у зв'язку із збільшенням  розвитку  подій та заходів у місті</t>
  </si>
  <si>
    <t>Із збільшенням отриманих листів листів, звернень, заяв, скарг збільшено виконання на одну штатну одиницю</t>
  </si>
  <si>
    <t>Витрати на утримання однієї штатної одиниці збільшені у зв'язку з вакантними посадами та з наданням відпусток без збереження заробітної плати</t>
  </si>
  <si>
    <t>Із збільшенням прийнятих заяв та виданих довідок збільшено виконання на одного працівника</t>
  </si>
  <si>
    <t>Із збільшенням  кількості виборців збільшено виконання на одного працівники</t>
  </si>
  <si>
    <t>Із збільшення звернень громадян щодо надання адміністративних послуг збільшено виконання на одного працівника</t>
  </si>
  <si>
    <t>Керівництво і управління у відповідній сфері_x000D_
Посилення діяльності та створення умов для забезпечення надійного захисту території громади,удосконалення діяльності провоохоронних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населення.</t>
  </si>
  <si>
    <t>У 2023 році фінансування за бюджетною програмою "Керівництво і управління у відповідній сфері у містах(місті Києві), селищах, селах, об'єднаних територіальних громадах здійснювалося в межах затвердженого кошторису. Деякі результативні показники кількості опрацьованих листів, звернень, заяв, скарг, кількість наданих адміністративних послуг збільшилися у порівнянні з запланованим обсягом в результаті надходження протягом 2023 року більшої кількості кореспонденції та звернень у зв'язку з введенням військового стану в Україні. Відповідні фактори вплинули і на збільшення кількості прийнятих нормативно-правових актів та виготовлених відеопостів та публікацій.</t>
  </si>
  <si>
    <t>Бюджетна програма "Керівництво і управління у відповідній сфері у містах (місті Києві), селищах, селах, об'єднаних територіальних громадах у 2023 році здійснювалася в межах затвердженого кошторису. Економія коштів виникла у зв'язку з вакантними посадами, тривалим перебуванням на лікарняних та відпустками без збереження заробітної плати. Економія коштів по енергоносіях виникла через аварійні відключення електроенергії, а також зі сприятливими погодніми умовами. У зв'язку із введенням військового стану в країні виникла економія коштів  відповідно до Постанови КМУ №590 від 09.06.2021р.(зі змінами), що спричинила обмеження в проведенні платежів по закупівлі запланованих інших товарів і послуг.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</si>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</sst>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140625" style="1" customWidth="1"/>
    <col min="56" max="68" width="2.85546875" style="1" customWidth="1"/>
    <col min="69" max="69" width="3.5703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169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160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5" t="s">
        <v>161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166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4" t="s">
        <v>172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5" t="s">
        <v>161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166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4" t="s">
        <v>170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4" t="s">
        <v>173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4" t="s">
        <v>174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49" t="s">
        <v>171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167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5.75" customHeight="1" x14ac:dyDescent="0.2">
      <c r="A27" s="91">
        <v>2</v>
      </c>
      <c r="B27" s="91"/>
      <c r="C27" s="91"/>
      <c r="D27" s="91"/>
      <c r="E27" s="91"/>
      <c r="F27" s="91"/>
      <c r="G27" s="109" t="s">
        <v>82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1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47.25" customHeight="1" x14ac:dyDescent="0.2">
      <c r="A30" s="140" t="s">
        <v>157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69" t="s">
        <v>3</v>
      </c>
      <c r="B33" s="69"/>
      <c r="C33" s="69"/>
      <c r="D33" s="69"/>
      <c r="E33" s="69"/>
      <c r="F33" s="69"/>
      <c r="G33" s="70" t="s">
        <v>39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</row>
    <row r="34" spans="1:79" ht="10.5" hidden="1" customHeight="1" x14ac:dyDescent="0.2">
      <c r="A34" s="91" t="s">
        <v>13</v>
      </c>
      <c r="B34" s="91"/>
      <c r="C34" s="91"/>
      <c r="D34" s="91"/>
      <c r="E34" s="91"/>
      <c r="F34" s="91"/>
      <c r="G34" s="65" t="s">
        <v>14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CA34" s="1" t="s">
        <v>50</v>
      </c>
    </row>
    <row r="35" spans="1:79" ht="15" customHeight="1" x14ac:dyDescent="0.2">
      <c r="A35" s="91">
        <v>1</v>
      </c>
      <c r="B35" s="91"/>
      <c r="C35" s="91"/>
      <c r="D35" s="91"/>
      <c r="E35" s="91"/>
      <c r="F35" s="91"/>
      <c r="G35" s="109" t="s">
        <v>83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1"/>
      <c r="CA35" s="1" t="s">
        <v>48</v>
      </c>
    </row>
    <row r="36" spans="1:79" ht="15" customHeight="1" x14ac:dyDescent="0.2">
      <c r="A36" s="91">
        <v>2</v>
      </c>
      <c r="B36" s="91"/>
      <c r="C36" s="91"/>
      <c r="D36" s="91"/>
      <c r="E36" s="91"/>
      <c r="F36" s="91"/>
      <c r="G36" s="109" t="s">
        <v>84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1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5" t="s">
        <v>168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8">
        <v>1</v>
      </c>
      <c r="B43" s="68"/>
      <c r="C43" s="68">
        <v>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2">
        <v>3</v>
      </c>
      <c r="AB43" s="63"/>
      <c r="AC43" s="63"/>
      <c r="AD43" s="63"/>
      <c r="AE43" s="64"/>
      <c r="AF43" s="62">
        <v>4</v>
      </c>
      <c r="AG43" s="63"/>
      <c r="AH43" s="63"/>
      <c r="AI43" s="63"/>
      <c r="AJ43" s="64"/>
      <c r="AK43" s="62">
        <v>5</v>
      </c>
      <c r="AL43" s="63"/>
      <c r="AM43" s="63"/>
      <c r="AN43" s="63"/>
      <c r="AO43" s="64"/>
      <c r="AP43" s="62">
        <v>6</v>
      </c>
      <c r="AQ43" s="63"/>
      <c r="AR43" s="63"/>
      <c r="AS43" s="63"/>
      <c r="AT43" s="64"/>
      <c r="AU43" s="62">
        <v>7</v>
      </c>
      <c r="AV43" s="63"/>
      <c r="AW43" s="63"/>
      <c r="AX43" s="63"/>
      <c r="AY43" s="64"/>
      <c r="AZ43" s="62">
        <v>8</v>
      </c>
      <c r="BA43" s="63"/>
      <c r="BB43" s="63"/>
      <c r="BC43" s="64"/>
      <c r="BD43" s="62">
        <v>9</v>
      </c>
      <c r="BE43" s="63"/>
      <c r="BF43" s="63"/>
      <c r="BG43" s="63"/>
      <c r="BH43" s="64"/>
      <c r="BI43" s="68">
        <v>10</v>
      </c>
      <c r="BJ43" s="68"/>
      <c r="BK43" s="68"/>
      <c r="BL43" s="68"/>
      <c r="BM43" s="68"/>
      <c r="BN43" s="68">
        <v>11</v>
      </c>
      <c r="BO43" s="68"/>
      <c r="BP43" s="68"/>
      <c r="BQ43" s="68"/>
    </row>
    <row r="44" spans="1:79" ht="15.75" hidden="1" customHeight="1" x14ac:dyDescent="0.2">
      <c r="A44" s="91" t="s">
        <v>13</v>
      </c>
      <c r="B44" s="91"/>
      <c r="C44" s="75" t="s">
        <v>14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7" t="s">
        <v>16</v>
      </c>
      <c r="AL44" s="77"/>
      <c r="AM44" s="77"/>
      <c r="AN44" s="77"/>
      <c r="AO44" s="77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7" t="s">
        <v>16</v>
      </c>
      <c r="BA44" s="77"/>
      <c r="BB44" s="77"/>
      <c r="BC44" s="77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3" t="s">
        <v>16</v>
      </c>
      <c r="BO44" s="103"/>
      <c r="BP44" s="103"/>
      <c r="BQ44" s="103"/>
      <c r="CA44" s="1" t="s">
        <v>19</v>
      </c>
    </row>
    <row r="45" spans="1:79" ht="15" customHeight="1" x14ac:dyDescent="0.2">
      <c r="A45" s="91">
        <v>1</v>
      </c>
      <c r="B45" s="91"/>
      <c r="C45" s="105" t="s">
        <v>85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6"/>
      <c r="AA45" s="107">
        <v>4376698</v>
      </c>
      <c r="AB45" s="107"/>
      <c r="AC45" s="107"/>
      <c r="AD45" s="107"/>
      <c r="AE45" s="107"/>
      <c r="AF45" s="107">
        <v>340000</v>
      </c>
      <c r="AG45" s="107"/>
      <c r="AH45" s="107"/>
      <c r="AI45" s="107"/>
      <c r="AJ45" s="107"/>
      <c r="AK45" s="107">
        <f>AA45+AF45</f>
        <v>4716698</v>
      </c>
      <c r="AL45" s="107"/>
      <c r="AM45" s="107"/>
      <c r="AN45" s="107"/>
      <c r="AO45" s="107"/>
      <c r="AP45" s="107">
        <v>3387547.35</v>
      </c>
      <c r="AQ45" s="107"/>
      <c r="AR45" s="107"/>
      <c r="AS45" s="107"/>
      <c r="AT45" s="107"/>
      <c r="AU45" s="107">
        <v>336920.5</v>
      </c>
      <c r="AV45" s="107"/>
      <c r="AW45" s="107"/>
      <c r="AX45" s="107"/>
      <c r="AY45" s="107"/>
      <c r="AZ45" s="107">
        <f>AP45+AU45</f>
        <v>3724467.85</v>
      </c>
      <c r="BA45" s="107"/>
      <c r="BB45" s="107"/>
      <c r="BC45" s="107"/>
      <c r="BD45" s="107">
        <f>AP45-AA45</f>
        <v>-989150.64999999991</v>
      </c>
      <c r="BE45" s="107"/>
      <c r="BF45" s="107"/>
      <c r="BG45" s="107"/>
      <c r="BH45" s="107"/>
      <c r="BI45" s="107">
        <f>AU45-AF45</f>
        <v>-3079.5</v>
      </c>
      <c r="BJ45" s="107"/>
      <c r="BK45" s="107"/>
      <c r="BL45" s="107"/>
      <c r="BM45" s="107"/>
      <c r="BN45" s="107">
        <f>BD45+BI45</f>
        <v>-992230.14999999991</v>
      </c>
      <c r="BO45" s="107"/>
      <c r="BP45" s="107"/>
      <c r="BQ45" s="107"/>
      <c r="CA45" s="1" t="s">
        <v>20</v>
      </c>
    </row>
    <row r="46" spans="1:79" ht="15" customHeight="1" x14ac:dyDescent="0.2">
      <c r="A46" s="91">
        <v>2</v>
      </c>
      <c r="B46" s="91"/>
      <c r="C46" s="82" t="s">
        <v>86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3"/>
      <c r="AA46" s="107">
        <v>1821600</v>
      </c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>
        <f>AA46+AF46</f>
        <v>1821600</v>
      </c>
      <c r="AL46" s="107"/>
      <c r="AM46" s="107"/>
      <c r="AN46" s="107"/>
      <c r="AO46" s="107"/>
      <c r="AP46" s="107">
        <v>1486874.62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1486874.62</v>
      </c>
      <c r="BA46" s="107"/>
      <c r="BB46" s="107"/>
      <c r="BC46" s="107"/>
      <c r="BD46" s="107">
        <f>AP46-AA46</f>
        <v>-334725.37999999989</v>
      </c>
      <c r="BE46" s="107"/>
      <c r="BF46" s="107"/>
      <c r="BG46" s="107"/>
      <c r="BH46" s="107"/>
      <c r="BI46" s="107">
        <f>AU46-AF46</f>
        <v>0</v>
      </c>
      <c r="BJ46" s="107"/>
      <c r="BK46" s="107"/>
      <c r="BL46" s="107"/>
      <c r="BM46" s="107"/>
      <c r="BN46" s="107">
        <f>BD46+BI46</f>
        <v>-334725.37999999989</v>
      </c>
      <c r="BO46" s="107"/>
      <c r="BP46" s="107"/>
      <c r="BQ46" s="107"/>
    </row>
    <row r="47" spans="1:79" ht="15" customHeight="1" x14ac:dyDescent="0.2">
      <c r="A47" s="91">
        <v>3</v>
      </c>
      <c r="B47" s="91"/>
      <c r="C47" s="82" t="s">
        <v>87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3"/>
      <c r="AA47" s="107">
        <v>39608300</v>
      </c>
      <c r="AB47" s="107"/>
      <c r="AC47" s="107"/>
      <c r="AD47" s="107"/>
      <c r="AE47" s="107"/>
      <c r="AF47" s="107">
        <v>0</v>
      </c>
      <c r="AG47" s="107"/>
      <c r="AH47" s="107"/>
      <c r="AI47" s="107"/>
      <c r="AJ47" s="107"/>
      <c r="AK47" s="107">
        <f>AA47+AF47</f>
        <v>39608300</v>
      </c>
      <c r="AL47" s="107"/>
      <c r="AM47" s="107"/>
      <c r="AN47" s="107"/>
      <c r="AO47" s="107"/>
      <c r="AP47" s="107">
        <v>38956222.68</v>
      </c>
      <c r="AQ47" s="107"/>
      <c r="AR47" s="107"/>
      <c r="AS47" s="107"/>
      <c r="AT47" s="107"/>
      <c r="AU47" s="107">
        <v>0</v>
      </c>
      <c r="AV47" s="107"/>
      <c r="AW47" s="107"/>
      <c r="AX47" s="107"/>
      <c r="AY47" s="107"/>
      <c r="AZ47" s="107">
        <f>AP47+AU47</f>
        <v>38956222.68</v>
      </c>
      <c r="BA47" s="107"/>
      <c r="BB47" s="107"/>
      <c r="BC47" s="107"/>
      <c r="BD47" s="107">
        <f>AP47-AA47</f>
        <v>-652077.3200000003</v>
      </c>
      <c r="BE47" s="107"/>
      <c r="BF47" s="107"/>
      <c r="BG47" s="107"/>
      <c r="BH47" s="107"/>
      <c r="BI47" s="107">
        <f>AU47-AF47</f>
        <v>0</v>
      </c>
      <c r="BJ47" s="107"/>
      <c r="BK47" s="107"/>
      <c r="BL47" s="107"/>
      <c r="BM47" s="107"/>
      <c r="BN47" s="107">
        <f>BD47+BI47</f>
        <v>-652077.3200000003</v>
      </c>
      <c r="BO47" s="107"/>
      <c r="BP47" s="107"/>
      <c r="BQ47" s="107"/>
    </row>
    <row r="48" spans="1:79" ht="38.25" customHeight="1" x14ac:dyDescent="0.2">
      <c r="A48" s="91">
        <v>4</v>
      </c>
      <c r="B48" s="91"/>
      <c r="C48" s="82" t="s">
        <v>88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3"/>
      <c r="AA48" s="107">
        <v>30000</v>
      </c>
      <c r="AB48" s="107"/>
      <c r="AC48" s="107"/>
      <c r="AD48" s="107"/>
      <c r="AE48" s="107"/>
      <c r="AF48" s="107">
        <v>0</v>
      </c>
      <c r="AG48" s="107"/>
      <c r="AH48" s="107"/>
      <c r="AI48" s="107"/>
      <c r="AJ48" s="107"/>
      <c r="AK48" s="107">
        <f>AA48+AF48</f>
        <v>30000</v>
      </c>
      <c r="AL48" s="107"/>
      <c r="AM48" s="107"/>
      <c r="AN48" s="107"/>
      <c r="AO48" s="107"/>
      <c r="AP48" s="107">
        <v>21000</v>
      </c>
      <c r="AQ48" s="107"/>
      <c r="AR48" s="107"/>
      <c r="AS48" s="107"/>
      <c r="AT48" s="107"/>
      <c r="AU48" s="107">
        <v>0</v>
      </c>
      <c r="AV48" s="107"/>
      <c r="AW48" s="107"/>
      <c r="AX48" s="107"/>
      <c r="AY48" s="107"/>
      <c r="AZ48" s="107">
        <f>AP48+AU48</f>
        <v>21000</v>
      </c>
      <c r="BA48" s="107"/>
      <c r="BB48" s="107"/>
      <c r="BC48" s="107"/>
      <c r="BD48" s="107">
        <f>AP48-AA48</f>
        <v>-9000</v>
      </c>
      <c r="BE48" s="107"/>
      <c r="BF48" s="107"/>
      <c r="BG48" s="107"/>
      <c r="BH48" s="107"/>
      <c r="BI48" s="107">
        <f>AU48-AF48</f>
        <v>0</v>
      </c>
      <c r="BJ48" s="107"/>
      <c r="BK48" s="107"/>
      <c r="BL48" s="107"/>
      <c r="BM48" s="107"/>
      <c r="BN48" s="107">
        <f>BD48+BI48</f>
        <v>-9000</v>
      </c>
      <c r="BO48" s="107"/>
      <c r="BP48" s="107"/>
      <c r="BQ48" s="107"/>
    </row>
    <row r="49" spans="1:79" s="118" customFormat="1" ht="15" customHeight="1" x14ac:dyDescent="0.2">
      <c r="A49" s="114"/>
      <c r="B49" s="114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108">
        <v>45836598</v>
      </c>
      <c r="AB49" s="108"/>
      <c r="AC49" s="108"/>
      <c r="AD49" s="108"/>
      <c r="AE49" s="108"/>
      <c r="AF49" s="108">
        <v>340000</v>
      </c>
      <c r="AG49" s="108"/>
      <c r="AH49" s="108"/>
      <c r="AI49" s="108"/>
      <c r="AJ49" s="108"/>
      <c r="AK49" s="108">
        <f>AA49+AF49</f>
        <v>46176598</v>
      </c>
      <c r="AL49" s="108"/>
      <c r="AM49" s="108"/>
      <c r="AN49" s="108"/>
      <c r="AO49" s="108"/>
      <c r="AP49" s="108">
        <v>43851644.649999999</v>
      </c>
      <c r="AQ49" s="108"/>
      <c r="AR49" s="108"/>
      <c r="AS49" s="108"/>
      <c r="AT49" s="108"/>
      <c r="AU49" s="108">
        <v>336920.5</v>
      </c>
      <c r="AV49" s="108"/>
      <c r="AW49" s="108"/>
      <c r="AX49" s="108"/>
      <c r="AY49" s="108"/>
      <c r="AZ49" s="108">
        <f>AP49+AU49</f>
        <v>44188565.149999999</v>
      </c>
      <c r="BA49" s="108"/>
      <c r="BB49" s="108"/>
      <c r="BC49" s="108"/>
      <c r="BD49" s="108">
        <f>AP49-AA49</f>
        <v>-1984953.3500000015</v>
      </c>
      <c r="BE49" s="108"/>
      <c r="BF49" s="108"/>
      <c r="BG49" s="108"/>
      <c r="BH49" s="108"/>
      <c r="BI49" s="108">
        <f>AU49-AF49</f>
        <v>-3079.5</v>
      </c>
      <c r="BJ49" s="108"/>
      <c r="BK49" s="108"/>
      <c r="BL49" s="108"/>
      <c r="BM49" s="108"/>
      <c r="BN49" s="108">
        <f>BD49+BI49</f>
        <v>-1988032.8500000015</v>
      </c>
      <c r="BO49" s="108"/>
      <c r="BP49" s="108"/>
      <c r="BQ49" s="108"/>
    </row>
    <row r="51" spans="1:79" ht="29.25" customHeight="1" x14ac:dyDescent="0.2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 x14ac:dyDescent="0.2">
      <c r="A53" s="68" t="s">
        <v>3</v>
      </c>
      <c r="B53" s="68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 x14ac:dyDescent="0.2">
      <c r="A54" s="68">
        <v>1</v>
      </c>
      <c r="B54" s="68"/>
      <c r="C54" s="99">
        <v>2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</row>
    <row r="55" spans="1:79" hidden="1" x14ac:dyDescent="0.2">
      <c r="A55" s="93" t="s">
        <v>13</v>
      </c>
      <c r="B55" s="94"/>
      <c r="C55" s="96" t="s">
        <v>14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8"/>
      <c r="CA55" s="1" t="s">
        <v>70</v>
      </c>
    </row>
    <row r="56" spans="1:79" ht="14.25" customHeight="1" x14ac:dyDescent="0.2">
      <c r="A56" s="93">
        <v>1</v>
      </c>
      <c r="B56" s="94"/>
      <c r="C56" s="119" t="s">
        <v>90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  <c r="CA56" s="1" t="s">
        <v>61</v>
      </c>
    </row>
    <row r="57" spans="1:79" ht="14.25" customHeight="1" x14ac:dyDescent="0.2">
      <c r="A57" s="93">
        <v>2</v>
      </c>
      <c r="B57" s="94"/>
      <c r="C57" s="119" t="s">
        <v>91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3"/>
    </row>
    <row r="58" spans="1:79" ht="14.25" customHeight="1" x14ac:dyDescent="0.2">
      <c r="A58" s="93">
        <v>3</v>
      </c>
      <c r="B58" s="94"/>
      <c r="C58" s="119" t="s">
        <v>92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3"/>
    </row>
    <row r="59" spans="1:79" ht="14.25" customHeight="1" x14ac:dyDescent="0.2">
      <c r="A59" s="93">
        <v>4</v>
      </c>
      <c r="B59" s="94"/>
      <c r="C59" s="119" t="s">
        <v>93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3"/>
    </row>
    <row r="61" spans="1:79" ht="15.75" customHeight="1" x14ac:dyDescent="0.2">
      <c r="A61" s="41" t="s">
        <v>42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</row>
    <row r="62" spans="1:79" ht="15" customHeight="1" x14ac:dyDescent="0.2">
      <c r="A62" s="95" t="s">
        <v>168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</row>
    <row r="63" spans="1:79" ht="28.5" customHeight="1" x14ac:dyDescent="0.2">
      <c r="A63" s="51" t="s">
        <v>3</v>
      </c>
      <c r="B63" s="53"/>
      <c r="C63" s="54" t="s">
        <v>28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25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 t="s">
        <v>44</v>
      </c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 t="s">
        <v>0</v>
      </c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2"/>
      <c r="BP63" s="2"/>
      <c r="BQ63" s="2"/>
    </row>
    <row r="64" spans="1:79" ht="29.1" customHeight="1" x14ac:dyDescent="0.2">
      <c r="A64" s="100"/>
      <c r="B64" s="101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</v>
      </c>
      <c r="T64" s="54"/>
      <c r="U64" s="54"/>
      <c r="V64" s="54"/>
      <c r="W64" s="54"/>
      <c r="X64" s="54" t="s">
        <v>1</v>
      </c>
      <c r="Y64" s="54"/>
      <c r="Z64" s="54"/>
      <c r="AA64" s="54"/>
      <c r="AB64" s="54"/>
      <c r="AC64" s="54" t="s">
        <v>26</v>
      </c>
      <c r="AD64" s="54"/>
      <c r="AE64" s="54"/>
      <c r="AF64" s="54"/>
      <c r="AG64" s="54"/>
      <c r="AH64" s="54"/>
      <c r="AI64" s="54" t="s">
        <v>2</v>
      </c>
      <c r="AJ64" s="54"/>
      <c r="AK64" s="54"/>
      <c r="AL64" s="54"/>
      <c r="AM64" s="54"/>
      <c r="AN64" s="54" t="s">
        <v>1</v>
      </c>
      <c r="AO64" s="54"/>
      <c r="AP64" s="54"/>
      <c r="AQ64" s="54"/>
      <c r="AR64" s="54"/>
      <c r="AS64" s="54" t="s">
        <v>26</v>
      </c>
      <c r="AT64" s="54"/>
      <c r="AU64" s="54"/>
      <c r="AV64" s="54"/>
      <c r="AW64" s="54"/>
      <c r="AX64" s="54"/>
      <c r="AY64" s="42" t="s">
        <v>2</v>
      </c>
      <c r="AZ64" s="55"/>
      <c r="BA64" s="55"/>
      <c r="BB64" s="55"/>
      <c r="BC64" s="56"/>
      <c r="BD64" s="42" t="s">
        <v>1</v>
      </c>
      <c r="BE64" s="55"/>
      <c r="BF64" s="55"/>
      <c r="BG64" s="55"/>
      <c r="BH64" s="56"/>
      <c r="BI64" s="54" t="s">
        <v>26</v>
      </c>
      <c r="BJ64" s="54"/>
      <c r="BK64" s="54"/>
      <c r="BL64" s="54"/>
      <c r="BM64" s="54"/>
      <c r="BN64" s="54"/>
      <c r="BO64" s="2"/>
      <c r="BP64" s="2"/>
      <c r="BQ64" s="2"/>
    </row>
    <row r="65" spans="1:79" ht="15.95" customHeight="1" x14ac:dyDescent="0.25">
      <c r="A65" s="54">
        <v>1</v>
      </c>
      <c r="B65" s="54"/>
      <c r="C65" s="54">
        <v>2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>
        <v>3</v>
      </c>
      <c r="T65" s="54"/>
      <c r="U65" s="54"/>
      <c r="V65" s="54"/>
      <c r="W65" s="54"/>
      <c r="X65" s="54">
        <v>4</v>
      </c>
      <c r="Y65" s="54"/>
      <c r="Z65" s="54"/>
      <c r="AA65" s="54"/>
      <c r="AB65" s="54"/>
      <c r="AC65" s="54">
        <v>5</v>
      </c>
      <c r="AD65" s="54"/>
      <c r="AE65" s="54"/>
      <c r="AF65" s="54"/>
      <c r="AG65" s="54"/>
      <c r="AH65" s="54"/>
      <c r="AI65" s="54">
        <v>6</v>
      </c>
      <c r="AJ65" s="54"/>
      <c r="AK65" s="54"/>
      <c r="AL65" s="54"/>
      <c r="AM65" s="54"/>
      <c r="AN65" s="54">
        <v>7</v>
      </c>
      <c r="AO65" s="54"/>
      <c r="AP65" s="54"/>
      <c r="AQ65" s="54"/>
      <c r="AR65" s="54"/>
      <c r="AS65" s="54">
        <v>8</v>
      </c>
      <c r="AT65" s="54"/>
      <c r="AU65" s="54"/>
      <c r="AV65" s="54"/>
      <c r="AW65" s="54"/>
      <c r="AX65" s="54"/>
      <c r="AY65" s="54">
        <v>9</v>
      </c>
      <c r="AZ65" s="54"/>
      <c r="BA65" s="54"/>
      <c r="BB65" s="54"/>
      <c r="BC65" s="54"/>
      <c r="BD65" s="54">
        <v>10</v>
      </c>
      <c r="BE65" s="54"/>
      <c r="BF65" s="54"/>
      <c r="BG65" s="54"/>
      <c r="BH65" s="54"/>
      <c r="BI65" s="42">
        <v>11</v>
      </c>
      <c r="BJ65" s="55"/>
      <c r="BK65" s="55"/>
      <c r="BL65" s="55"/>
      <c r="BM65" s="55"/>
      <c r="BN65" s="56"/>
      <c r="BO65" s="6"/>
      <c r="BP65" s="6"/>
      <c r="BQ65" s="6"/>
    </row>
    <row r="66" spans="1:79" ht="18" hidden="1" customHeight="1" x14ac:dyDescent="0.2">
      <c r="A66" s="91" t="s">
        <v>13</v>
      </c>
      <c r="B66" s="91"/>
      <c r="C66" s="92" t="s">
        <v>14</v>
      </c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40" t="s">
        <v>10</v>
      </c>
      <c r="T66" s="40"/>
      <c r="U66" s="40"/>
      <c r="V66" s="40"/>
      <c r="W66" s="40"/>
      <c r="X66" s="40" t="s">
        <v>9</v>
      </c>
      <c r="Y66" s="40"/>
      <c r="Z66" s="40"/>
      <c r="AA66" s="40"/>
      <c r="AB66" s="40"/>
      <c r="AC66" s="77" t="s">
        <v>16</v>
      </c>
      <c r="AD66" s="103"/>
      <c r="AE66" s="103"/>
      <c r="AF66" s="103"/>
      <c r="AG66" s="103"/>
      <c r="AH66" s="103"/>
      <c r="AI66" s="40" t="s">
        <v>11</v>
      </c>
      <c r="AJ66" s="40"/>
      <c r="AK66" s="40"/>
      <c r="AL66" s="40"/>
      <c r="AM66" s="40"/>
      <c r="AN66" s="40" t="s">
        <v>12</v>
      </c>
      <c r="AO66" s="40"/>
      <c r="AP66" s="40"/>
      <c r="AQ66" s="40"/>
      <c r="AR66" s="40"/>
      <c r="AS66" s="77" t="s">
        <v>16</v>
      </c>
      <c r="AT66" s="103"/>
      <c r="AU66" s="103"/>
      <c r="AV66" s="103"/>
      <c r="AW66" s="103"/>
      <c r="AX66" s="103"/>
      <c r="AY66" s="104" t="s">
        <v>17</v>
      </c>
      <c r="AZ66" s="105"/>
      <c r="BA66" s="105"/>
      <c r="BB66" s="105"/>
      <c r="BC66" s="106"/>
      <c r="BD66" s="104" t="s">
        <v>17</v>
      </c>
      <c r="BE66" s="105"/>
      <c r="BF66" s="105"/>
      <c r="BG66" s="105"/>
      <c r="BH66" s="106"/>
      <c r="BI66" s="103" t="s">
        <v>16</v>
      </c>
      <c r="BJ66" s="103"/>
      <c r="BK66" s="103"/>
      <c r="BL66" s="103"/>
      <c r="BM66" s="103"/>
      <c r="BN66" s="103"/>
      <c r="BO66" s="7"/>
      <c r="BP66" s="7"/>
      <c r="BQ66" s="7"/>
      <c r="CA66" s="1" t="s">
        <v>21</v>
      </c>
    </row>
    <row r="67" spans="1:79" ht="25.5" customHeight="1" x14ac:dyDescent="0.2">
      <c r="A67" s="91">
        <v>1</v>
      </c>
      <c r="B67" s="91"/>
      <c r="C67" s="120" t="s">
        <v>94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3"/>
      <c r="S67" s="107">
        <v>30000</v>
      </c>
      <c r="T67" s="107"/>
      <c r="U67" s="107"/>
      <c r="V67" s="107"/>
      <c r="W67" s="107"/>
      <c r="X67" s="107">
        <v>0</v>
      </c>
      <c r="Y67" s="107"/>
      <c r="Z67" s="107"/>
      <c r="AA67" s="107"/>
      <c r="AB67" s="107"/>
      <c r="AC67" s="107">
        <f>S67+X67</f>
        <v>30000</v>
      </c>
      <c r="AD67" s="107"/>
      <c r="AE67" s="107"/>
      <c r="AF67" s="107"/>
      <c r="AG67" s="107"/>
      <c r="AH67" s="107"/>
      <c r="AI67" s="107">
        <v>21000</v>
      </c>
      <c r="AJ67" s="107"/>
      <c r="AK67" s="107"/>
      <c r="AL67" s="107"/>
      <c r="AM67" s="107"/>
      <c r="AN67" s="107">
        <v>0</v>
      </c>
      <c r="AO67" s="107"/>
      <c r="AP67" s="107"/>
      <c r="AQ67" s="107"/>
      <c r="AR67" s="107"/>
      <c r="AS67" s="107">
        <f>AI67+AN67</f>
        <v>21000</v>
      </c>
      <c r="AT67" s="107"/>
      <c r="AU67" s="107"/>
      <c r="AV67" s="107"/>
      <c r="AW67" s="107"/>
      <c r="AX67" s="107"/>
      <c r="AY67" s="107">
        <f>AI67-S67</f>
        <v>-9000</v>
      </c>
      <c r="AZ67" s="107"/>
      <c r="BA67" s="107"/>
      <c r="BB67" s="107"/>
      <c r="BC67" s="107"/>
      <c r="BD67" s="121">
        <f>AN67-X67</f>
        <v>0</v>
      </c>
      <c r="BE67" s="121"/>
      <c r="BF67" s="121"/>
      <c r="BG67" s="121"/>
      <c r="BH67" s="121"/>
      <c r="BI67" s="121">
        <f>AY67+BD67</f>
        <v>-9000</v>
      </c>
      <c r="BJ67" s="121"/>
      <c r="BK67" s="121"/>
      <c r="BL67" s="121"/>
      <c r="BM67" s="121"/>
      <c r="BN67" s="121"/>
      <c r="BO67" s="8"/>
      <c r="BP67" s="8"/>
      <c r="BQ67" s="8"/>
      <c r="CA67" s="1" t="s">
        <v>22</v>
      </c>
    </row>
    <row r="68" spans="1:79" s="118" customFormat="1" ht="15" customHeight="1" x14ac:dyDescent="0.2">
      <c r="A68" s="114"/>
      <c r="B68" s="114"/>
      <c r="C68" s="122" t="s">
        <v>95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08">
        <v>30000</v>
      </c>
      <c r="T68" s="108"/>
      <c r="U68" s="108"/>
      <c r="V68" s="108"/>
      <c r="W68" s="108"/>
      <c r="X68" s="108">
        <v>0</v>
      </c>
      <c r="Y68" s="108"/>
      <c r="Z68" s="108"/>
      <c r="AA68" s="108"/>
      <c r="AB68" s="108"/>
      <c r="AC68" s="108">
        <f>S68+X68</f>
        <v>30000</v>
      </c>
      <c r="AD68" s="108"/>
      <c r="AE68" s="108"/>
      <c r="AF68" s="108"/>
      <c r="AG68" s="108"/>
      <c r="AH68" s="108"/>
      <c r="AI68" s="108">
        <v>21000</v>
      </c>
      <c r="AJ68" s="108"/>
      <c r="AK68" s="108"/>
      <c r="AL68" s="108"/>
      <c r="AM68" s="108"/>
      <c r="AN68" s="108">
        <v>0</v>
      </c>
      <c r="AO68" s="108"/>
      <c r="AP68" s="108"/>
      <c r="AQ68" s="108"/>
      <c r="AR68" s="108"/>
      <c r="AS68" s="108">
        <f>AI68+AN68</f>
        <v>21000</v>
      </c>
      <c r="AT68" s="108"/>
      <c r="AU68" s="108"/>
      <c r="AV68" s="108"/>
      <c r="AW68" s="108"/>
      <c r="AX68" s="108"/>
      <c r="AY68" s="108">
        <f>AI68-S68</f>
        <v>-9000</v>
      </c>
      <c r="AZ68" s="108"/>
      <c r="BA68" s="108"/>
      <c r="BB68" s="108"/>
      <c r="BC68" s="108"/>
      <c r="BD68" s="123">
        <f>AN68-X68</f>
        <v>0</v>
      </c>
      <c r="BE68" s="123"/>
      <c r="BF68" s="123"/>
      <c r="BG68" s="123"/>
      <c r="BH68" s="123"/>
      <c r="BI68" s="123">
        <f>AY68+BD68</f>
        <v>-9000</v>
      </c>
      <c r="BJ68" s="123"/>
      <c r="BK68" s="123"/>
      <c r="BL68" s="123"/>
      <c r="BM68" s="123"/>
      <c r="BN68" s="123"/>
      <c r="BO68" s="124"/>
      <c r="BP68" s="124"/>
      <c r="BQ68" s="124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4" t="s">
        <v>0</v>
      </c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0"/>
      <c r="B74" s="101"/>
      <c r="C74" s="100"/>
      <c r="D74" s="102"/>
      <c r="E74" s="102"/>
      <c r="F74" s="102"/>
      <c r="G74" s="102"/>
      <c r="H74" s="102"/>
      <c r="I74" s="101"/>
      <c r="J74" s="100"/>
      <c r="K74" s="102"/>
      <c r="L74" s="102"/>
      <c r="M74" s="102"/>
      <c r="N74" s="101"/>
      <c r="O74" s="100"/>
      <c r="P74" s="102"/>
      <c r="Q74" s="102"/>
      <c r="R74" s="102"/>
      <c r="S74" s="102"/>
      <c r="T74" s="102"/>
      <c r="U74" s="102"/>
      <c r="V74" s="102"/>
      <c r="W74" s="102"/>
      <c r="X74" s="101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1" t="s">
        <v>36</v>
      </c>
      <c r="B76" s="91"/>
      <c r="C76" s="65" t="s">
        <v>14</v>
      </c>
      <c r="D76" s="66"/>
      <c r="E76" s="66"/>
      <c r="F76" s="66"/>
      <c r="G76" s="66"/>
      <c r="H76" s="66"/>
      <c r="I76" s="67"/>
      <c r="J76" s="91" t="s">
        <v>15</v>
      </c>
      <c r="K76" s="91"/>
      <c r="L76" s="91"/>
      <c r="M76" s="91"/>
      <c r="N76" s="91"/>
      <c r="O76" s="92" t="s">
        <v>37</v>
      </c>
      <c r="P76" s="92"/>
      <c r="Q76" s="92"/>
      <c r="R76" s="92"/>
      <c r="S76" s="92"/>
      <c r="T76" s="92"/>
      <c r="U76" s="92"/>
      <c r="V76" s="92"/>
      <c r="W76" s="92"/>
      <c r="X76" s="65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0" t="s">
        <v>16</v>
      </c>
      <c r="BN76" s="80"/>
      <c r="BO76" s="80"/>
      <c r="BP76" s="80"/>
      <c r="BQ76" s="80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18" customFormat="1" ht="15.75" x14ac:dyDescent="0.2">
      <c r="A77" s="114">
        <v>0</v>
      </c>
      <c r="B77" s="114"/>
      <c r="C77" s="125" t="s">
        <v>96</v>
      </c>
      <c r="D77" s="125"/>
      <c r="E77" s="125"/>
      <c r="F77" s="125"/>
      <c r="G77" s="125"/>
      <c r="H77" s="125"/>
      <c r="I77" s="125"/>
      <c r="J77" s="125" t="s">
        <v>97</v>
      </c>
      <c r="K77" s="125"/>
      <c r="L77" s="125"/>
      <c r="M77" s="125"/>
      <c r="N77" s="125"/>
      <c r="O77" s="125" t="s">
        <v>97</v>
      </c>
      <c r="P77" s="125"/>
      <c r="Q77" s="125"/>
      <c r="R77" s="125"/>
      <c r="S77" s="125"/>
      <c r="T77" s="125"/>
      <c r="U77" s="125"/>
      <c r="V77" s="125"/>
      <c r="W77" s="125"/>
      <c r="X77" s="125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6"/>
      <c r="BS77" s="126"/>
      <c r="BT77" s="126"/>
      <c r="BU77" s="126"/>
      <c r="BV77" s="126"/>
      <c r="BW77" s="126"/>
      <c r="BX77" s="126"/>
      <c r="BY77" s="126"/>
      <c r="BZ77" s="127"/>
      <c r="CA77" s="118" t="s">
        <v>24</v>
      </c>
    </row>
    <row r="78" spans="1:79" ht="25.5" customHeight="1" x14ac:dyDescent="0.2">
      <c r="A78" s="91">
        <v>0</v>
      </c>
      <c r="B78" s="91"/>
      <c r="C78" s="129" t="s">
        <v>98</v>
      </c>
      <c r="D78" s="112"/>
      <c r="E78" s="112"/>
      <c r="F78" s="112"/>
      <c r="G78" s="112"/>
      <c r="H78" s="112"/>
      <c r="I78" s="113"/>
      <c r="J78" s="130" t="s">
        <v>99</v>
      </c>
      <c r="K78" s="130"/>
      <c r="L78" s="130"/>
      <c r="M78" s="130"/>
      <c r="N78" s="130"/>
      <c r="O78" s="130" t="s">
        <v>100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07">
        <v>152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152</v>
      </c>
      <c r="AJ78" s="107"/>
      <c r="AK78" s="107"/>
      <c r="AL78" s="107"/>
      <c r="AM78" s="107"/>
      <c r="AN78" s="107">
        <v>128.5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128.5</v>
      </c>
      <c r="AY78" s="107"/>
      <c r="AZ78" s="107"/>
      <c r="BA78" s="107"/>
      <c r="BB78" s="107"/>
      <c r="BC78" s="107">
        <f>AN78-Y78</f>
        <v>-23.5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-23.5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18" customFormat="1" ht="15.75" x14ac:dyDescent="0.2">
      <c r="A79" s="114">
        <v>0</v>
      </c>
      <c r="B79" s="114"/>
      <c r="C79" s="128" t="s">
        <v>101</v>
      </c>
      <c r="D79" s="116"/>
      <c r="E79" s="116"/>
      <c r="F79" s="116"/>
      <c r="G79" s="116"/>
      <c r="H79" s="116"/>
      <c r="I79" s="117"/>
      <c r="J79" s="125" t="s">
        <v>97</v>
      </c>
      <c r="K79" s="125"/>
      <c r="L79" s="125"/>
      <c r="M79" s="125"/>
      <c r="N79" s="125"/>
      <c r="O79" s="125" t="s">
        <v>97</v>
      </c>
      <c r="P79" s="125"/>
      <c r="Q79" s="125"/>
      <c r="R79" s="125"/>
      <c r="S79" s="125"/>
      <c r="T79" s="125"/>
      <c r="U79" s="125"/>
      <c r="V79" s="125"/>
      <c r="W79" s="125"/>
      <c r="X79" s="125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26"/>
      <c r="BS79" s="126"/>
      <c r="BT79" s="126"/>
      <c r="BU79" s="126"/>
      <c r="BV79" s="126"/>
      <c r="BW79" s="126"/>
      <c r="BX79" s="126"/>
      <c r="BY79" s="126"/>
      <c r="BZ79" s="127"/>
    </row>
    <row r="80" spans="1:79" ht="38.25" customHeight="1" x14ac:dyDescent="0.2">
      <c r="A80" s="91">
        <v>0</v>
      </c>
      <c r="B80" s="91"/>
      <c r="C80" s="129" t="s">
        <v>102</v>
      </c>
      <c r="D80" s="112"/>
      <c r="E80" s="112"/>
      <c r="F80" s="112"/>
      <c r="G80" s="112"/>
      <c r="H80" s="112"/>
      <c r="I80" s="113"/>
      <c r="J80" s="130" t="s">
        <v>99</v>
      </c>
      <c r="K80" s="130"/>
      <c r="L80" s="130"/>
      <c r="M80" s="130"/>
      <c r="N80" s="130"/>
      <c r="O80" s="129" t="s">
        <v>103</v>
      </c>
      <c r="P80" s="112"/>
      <c r="Q80" s="112"/>
      <c r="R80" s="112"/>
      <c r="S80" s="112"/>
      <c r="T80" s="112"/>
      <c r="U80" s="112"/>
      <c r="V80" s="112"/>
      <c r="W80" s="112"/>
      <c r="X80" s="113"/>
      <c r="Y80" s="107">
        <v>15875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15875</v>
      </c>
      <c r="AJ80" s="107"/>
      <c r="AK80" s="107"/>
      <c r="AL80" s="107"/>
      <c r="AM80" s="107"/>
      <c r="AN80" s="107">
        <v>20040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20040</v>
      </c>
      <c r="AY80" s="107"/>
      <c r="AZ80" s="107"/>
      <c r="BA80" s="107"/>
      <c r="BB80" s="107"/>
      <c r="BC80" s="107">
        <f>AN80-Y80</f>
        <v>4165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4165</v>
      </c>
      <c r="BN80" s="107"/>
      <c r="BO80" s="107"/>
      <c r="BP80" s="107"/>
      <c r="BQ80" s="10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8.25" customHeight="1" x14ac:dyDescent="0.2">
      <c r="A81" s="91">
        <v>0</v>
      </c>
      <c r="B81" s="91"/>
      <c r="C81" s="129" t="s">
        <v>104</v>
      </c>
      <c r="D81" s="112"/>
      <c r="E81" s="112"/>
      <c r="F81" s="112"/>
      <c r="G81" s="112"/>
      <c r="H81" s="112"/>
      <c r="I81" s="113"/>
      <c r="J81" s="130" t="s">
        <v>99</v>
      </c>
      <c r="K81" s="130"/>
      <c r="L81" s="130"/>
      <c r="M81" s="130"/>
      <c r="N81" s="130"/>
      <c r="O81" s="129" t="s">
        <v>105</v>
      </c>
      <c r="P81" s="112"/>
      <c r="Q81" s="112"/>
      <c r="R81" s="112"/>
      <c r="S81" s="112"/>
      <c r="T81" s="112"/>
      <c r="U81" s="112"/>
      <c r="V81" s="112"/>
      <c r="W81" s="112"/>
      <c r="X81" s="113"/>
      <c r="Y81" s="107">
        <v>1069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1069</v>
      </c>
      <c r="AJ81" s="107"/>
      <c r="AK81" s="107"/>
      <c r="AL81" s="107"/>
      <c r="AM81" s="107"/>
      <c r="AN81" s="107">
        <v>1254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1254</v>
      </c>
      <c r="AY81" s="107"/>
      <c r="AZ81" s="107"/>
      <c r="BA81" s="107"/>
      <c r="BB81" s="107"/>
      <c r="BC81" s="107">
        <f>AN81-Y81</f>
        <v>185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185</v>
      </c>
      <c r="BN81" s="107"/>
      <c r="BO81" s="107"/>
      <c r="BP81" s="107"/>
      <c r="BQ81" s="107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63.75" customHeight="1" x14ac:dyDescent="0.2">
      <c r="A82" s="91">
        <v>0</v>
      </c>
      <c r="B82" s="91"/>
      <c r="C82" s="129" t="s">
        <v>106</v>
      </c>
      <c r="D82" s="112"/>
      <c r="E82" s="112"/>
      <c r="F82" s="112"/>
      <c r="G82" s="112"/>
      <c r="H82" s="112"/>
      <c r="I82" s="113"/>
      <c r="J82" s="130" t="s">
        <v>99</v>
      </c>
      <c r="K82" s="130"/>
      <c r="L82" s="130"/>
      <c r="M82" s="130"/>
      <c r="N82" s="130"/>
      <c r="O82" s="129" t="s">
        <v>103</v>
      </c>
      <c r="P82" s="112"/>
      <c r="Q82" s="112"/>
      <c r="R82" s="112"/>
      <c r="S82" s="112"/>
      <c r="T82" s="112"/>
      <c r="U82" s="112"/>
      <c r="V82" s="112"/>
      <c r="W82" s="112"/>
      <c r="X82" s="113"/>
      <c r="Y82" s="107">
        <v>11889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11889</v>
      </c>
      <c r="AJ82" s="107"/>
      <c r="AK82" s="107"/>
      <c r="AL82" s="107"/>
      <c r="AM82" s="107"/>
      <c r="AN82" s="107">
        <v>17714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17714</v>
      </c>
      <c r="AY82" s="107"/>
      <c r="AZ82" s="107"/>
      <c r="BA82" s="107"/>
      <c r="BB82" s="107"/>
      <c r="BC82" s="107">
        <f>AN82-Y82</f>
        <v>5825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5825</v>
      </c>
      <c r="BN82" s="107"/>
      <c r="BO82" s="107"/>
      <c r="BP82" s="107"/>
      <c r="BQ82" s="10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76.5" customHeight="1" x14ac:dyDescent="0.2">
      <c r="A83" s="91">
        <v>0</v>
      </c>
      <c r="B83" s="91"/>
      <c r="C83" s="129" t="s">
        <v>107</v>
      </c>
      <c r="D83" s="112"/>
      <c r="E83" s="112"/>
      <c r="F83" s="112"/>
      <c r="G83" s="112"/>
      <c r="H83" s="112"/>
      <c r="I83" s="113"/>
      <c r="J83" s="130" t="s">
        <v>99</v>
      </c>
      <c r="K83" s="130"/>
      <c r="L83" s="130"/>
      <c r="M83" s="130"/>
      <c r="N83" s="130"/>
      <c r="O83" s="129" t="s">
        <v>108</v>
      </c>
      <c r="P83" s="112"/>
      <c r="Q83" s="112"/>
      <c r="R83" s="112"/>
      <c r="S83" s="112"/>
      <c r="T83" s="112"/>
      <c r="U83" s="112"/>
      <c r="V83" s="112"/>
      <c r="W83" s="112"/>
      <c r="X83" s="113"/>
      <c r="Y83" s="107">
        <v>5408</v>
      </c>
      <c r="Z83" s="107"/>
      <c r="AA83" s="107"/>
      <c r="AB83" s="107"/>
      <c r="AC83" s="107"/>
      <c r="AD83" s="107">
        <v>0</v>
      </c>
      <c r="AE83" s="107"/>
      <c r="AF83" s="107"/>
      <c r="AG83" s="107"/>
      <c r="AH83" s="107"/>
      <c r="AI83" s="107">
        <v>5408</v>
      </c>
      <c r="AJ83" s="107"/>
      <c r="AK83" s="107"/>
      <c r="AL83" s="107"/>
      <c r="AM83" s="107"/>
      <c r="AN83" s="107">
        <v>5867</v>
      </c>
      <c r="AO83" s="107"/>
      <c r="AP83" s="107"/>
      <c r="AQ83" s="107"/>
      <c r="AR83" s="107"/>
      <c r="AS83" s="107">
        <v>0</v>
      </c>
      <c r="AT83" s="107"/>
      <c r="AU83" s="107"/>
      <c r="AV83" s="107"/>
      <c r="AW83" s="107"/>
      <c r="AX83" s="107">
        <v>5867</v>
      </c>
      <c r="AY83" s="107"/>
      <c r="AZ83" s="107"/>
      <c r="BA83" s="107"/>
      <c r="BB83" s="107"/>
      <c r="BC83" s="107">
        <f>AN83-Y83</f>
        <v>459</v>
      </c>
      <c r="BD83" s="107"/>
      <c r="BE83" s="107"/>
      <c r="BF83" s="107"/>
      <c r="BG83" s="107"/>
      <c r="BH83" s="107">
        <f>AS83-AD83</f>
        <v>0</v>
      </c>
      <c r="BI83" s="107"/>
      <c r="BJ83" s="107"/>
      <c r="BK83" s="107"/>
      <c r="BL83" s="107"/>
      <c r="BM83" s="107">
        <v>459</v>
      </c>
      <c r="BN83" s="107"/>
      <c r="BO83" s="107"/>
      <c r="BP83" s="107"/>
      <c r="BQ83" s="107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38.25" customHeight="1" x14ac:dyDescent="0.2">
      <c r="A84" s="91">
        <v>0</v>
      </c>
      <c r="B84" s="91"/>
      <c r="C84" s="129" t="s">
        <v>109</v>
      </c>
      <c r="D84" s="112"/>
      <c r="E84" s="112"/>
      <c r="F84" s="112"/>
      <c r="G84" s="112"/>
      <c r="H84" s="112"/>
      <c r="I84" s="113"/>
      <c r="J84" s="130" t="s">
        <v>99</v>
      </c>
      <c r="K84" s="130"/>
      <c r="L84" s="130"/>
      <c r="M84" s="130"/>
      <c r="N84" s="130"/>
      <c r="O84" s="129" t="s">
        <v>110</v>
      </c>
      <c r="P84" s="112"/>
      <c r="Q84" s="112"/>
      <c r="R84" s="112"/>
      <c r="S84" s="112"/>
      <c r="T84" s="112"/>
      <c r="U84" s="112"/>
      <c r="V84" s="112"/>
      <c r="W84" s="112"/>
      <c r="X84" s="113"/>
      <c r="Y84" s="107">
        <v>6875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6875</v>
      </c>
      <c r="AJ84" s="107"/>
      <c r="AK84" s="107"/>
      <c r="AL84" s="107"/>
      <c r="AM84" s="107"/>
      <c r="AN84" s="107">
        <v>13616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13616</v>
      </c>
      <c r="AY84" s="107"/>
      <c r="AZ84" s="107"/>
      <c r="BA84" s="107"/>
      <c r="BB84" s="107"/>
      <c r="BC84" s="107">
        <f>AN84-Y84</f>
        <v>6741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6741</v>
      </c>
      <c r="BN84" s="107"/>
      <c r="BO84" s="107"/>
      <c r="BP84" s="107"/>
      <c r="BQ84" s="107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1" customHeight="1" x14ac:dyDescent="0.2">
      <c r="A85" s="91">
        <v>0</v>
      </c>
      <c r="B85" s="91"/>
      <c r="C85" s="129" t="s">
        <v>111</v>
      </c>
      <c r="D85" s="112"/>
      <c r="E85" s="112"/>
      <c r="F85" s="112"/>
      <c r="G85" s="112"/>
      <c r="H85" s="112"/>
      <c r="I85" s="113"/>
      <c r="J85" s="130" t="s">
        <v>99</v>
      </c>
      <c r="K85" s="130"/>
      <c r="L85" s="130"/>
      <c r="M85" s="130"/>
      <c r="N85" s="130"/>
      <c r="O85" s="129" t="s">
        <v>112</v>
      </c>
      <c r="P85" s="112"/>
      <c r="Q85" s="112"/>
      <c r="R85" s="112"/>
      <c r="S85" s="112"/>
      <c r="T85" s="112"/>
      <c r="U85" s="112"/>
      <c r="V85" s="112"/>
      <c r="W85" s="112"/>
      <c r="X85" s="113"/>
      <c r="Y85" s="107">
        <v>373</v>
      </c>
      <c r="Z85" s="107"/>
      <c r="AA85" s="107"/>
      <c r="AB85" s="107"/>
      <c r="AC85" s="107"/>
      <c r="AD85" s="107">
        <v>0</v>
      </c>
      <c r="AE85" s="107"/>
      <c r="AF85" s="107"/>
      <c r="AG85" s="107"/>
      <c r="AH85" s="107"/>
      <c r="AI85" s="107">
        <v>373</v>
      </c>
      <c r="AJ85" s="107"/>
      <c r="AK85" s="107"/>
      <c r="AL85" s="107"/>
      <c r="AM85" s="107"/>
      <c r="AN85" s="107">
        <v>330</v>
      </c>
      <c r="AO85" s="107"/>
      <c r="AP85" s="107"/>
      <c r="AQ85" s="107"/>
      <c r="AR85" s="107"/>
      <c r="AS85" s="107">
        <v>0</v>
      </c>
      <c r="AT85" s="107"/>
      <c r="AU85" s="107"/>
      <c r="AV85" s="107"/>
      <c r="AW85" s="107"/>
      <c r="AX85" s="107">
        <v>330</v>
      </c>
      <c r="AY85" s="107"/>
      <c r="AZ85" s="107"/>
      <c r="BA85" s="107"/>
      <c r="BB85" s="107"/>
      <c r="BC85" s="107">
        <f>AN85-Y85</f>
        <v>-43</v>
      </c>
      <c r="BD85" s="107"/>
      <c r="BE85" s="107"/>
      <c r="BF85" s="107"/>
      <c r="BG85" s="107"/>
      <c r="BH85" s="107">
        <f>AS85-AD85</f>
        <v>0</v>
      </c>
      <c r="BI85" s="107"/>
      <c r="BJ85" s="107"/>
      <c r="BK85" s="107"/>
      <c r="BL85" s="107"/>
      <c r="BM85" s="107">
        <v>-43</v>
      </c>
      <c r="BN85" s="107"/>
      <c r="BO85" s="107"/>
      <c r="BP85" s="107"/>
      <c r="BQ85" s="107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 x14ac:dyDescent="0.2">
      <c r="A86" s="91">
        <v>0</v>
      </c>
      <c r="B86" s="91"/>
      <c r="C86" s="129" t="s">
        <v>113</v>
      </c>
      <c r="D86" s="112"/>
      <c r="E86" s="112"/>
      <c r="F86" s="112"/>
      <c r="G86" s="112"/>
      <c r="H86" s="112"/>
      <c r="I86" s="113"/>
      <c r="J86" s="130" t="s">
        <v>99</v>
      </c>
      <c r="K86" s="130"/>
      <c r="L86" s="130"/>
      <c r="M86" s="130"/>
      <c r="N86" s="130"/>
      <c r="O86" s="129" t="s">
        <v>114</v>
      </c>
      <c r="P86" s="112"/>
      <c r="Q86" s="112"/>
      <c r="R86" s="112"/>
      <c r="S86" s="112"/>
      <c r="T86" s="112"/>
      <c r="U86" s="112"/>
      <c r="V86" s="112"/>
      <c r="W86" s="112"/>
      <c r="X86" s="113"/>
      <c r="Y86" s="107">
        <v>60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60</v>
      </c>
      <c r="AJ86" s="107"/>
      <c r="AK86" s="107"/>
      <c r="AL86" s="107"/>
      <c r="AM86" s="107"/>
      <c r="AN86" s="107">
        <v>100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100</v>
      </c>
      <c r="AY86" s="107"/>
      <c r="AZ86" s="107"/>
      <c r="BA86" s="107"/>
      <c r="BB86" s="107"/>
      <c r="BC86" s="107">
        <f>AN86-Y86</f>
        <v>40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40</v>
      </c>
      <c r="BN86" s="107"/>
      <c r="BO86" s="107"/>
      <c r="BP86" s="107"/>
      <c r="BQ86" s="107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91">
        <v>0</v>
      </c>
      <c r="B87" s="91"/>
      <c r="C87" s="129" t="s">
        <v>115</v>
      </c>
      <c r="D87" s="112"/>
      <c r="E87" s="112"/>
      <c r="F87" s="112"/>
      <c r="G87" s="112"/>
      <c r="H87" s="112"/>
      <c r="I87" s="113"/>
      <c r="J87" s="130" t="s">
        <v>99</v>
      </c>
      <c r="K87" s="130"/>
      <c r="L87" s="130"/>
      <c r="M87" s="130"/>
      <c r="N87" s="130"/>
      <c r="O87" s="129" t="s">
        <v>116</v>
      </c>
      <c r="P87" s="112"/>
      <c r="Q87" s="112"/>
      <c r="R87" s="112"/>
      <c r="S87" s="112"/>
      <c r="T87" s="112"/>
      <c r="U87" s="112"/>
      <c r="V87" s="112"/>
      <c r="W87" s="112"/>
      <c r="X87" s="113"/>
      <c r="Y87" s="107">
        <v>897</v>
      </c>
      <c r="Z87" s="107"/>
      <c r="AA87" s="107"/>
      <c r="AB87" s="107"/>
      <c r="AC87" s="107"/>
      <c r="AD87" s="107">
        <v>0</v>
      </c>
      <c r="AE87" s="107"/>
      <c r="AF87" s="107"/>
      <c r="AG87" s="107"/>
      <c r="AH87" s="107"/>
      <c r="AI87" s="107">
        <v>897</v>
      </c>
      <c r="AJ87" s="107"/>
      <c r="AK87" s="107"/>
      <c r="AL87" s="107"/>
      <c r="AM87" s="107"/>
      <c r="AN87" s="107">
        <v>1075</v>
      </c>
      <c r="AO87" s="107"/>
      <c r="AP87" s="107"/>
      <c r="AQ87" s="107"/>
      <c r="AR87" s="107"/>
      <c r="AS87" s="107">
        <v>0</v>
      </c>
      <c r="AT87" s="107"/>
      <c r="AU87" s="107"/>
      <c r="AV87" s="107"/>
      <c r="AW87" s="107"/>
      <c r="AX87" s="107">
        <v>1075</v>
      </c>
      <c r="AY87" s="107"/>
      <c r="AZ87" s="107"/>
      <c r="BA87" s="107"/>
      <c r="BB87" s="107"/>
      <c r="BC87" s="107">
        <f>AN87-Y87</f>
        <v>178</v>
      </c>
      <c r="BD87" s="107"/>
      <c r="BE87" s="107"/>
      <c r="BF87" s="107"/>
      <c r="BG87" s="107"/>
      <c r="BH87" s="107">
        <f>AS87-AD87</f>
        <v>0</v>
      </c>
      <c r="BI87" s="107"/>
      <c r="BJ87" s="107"/>
      <c r="BK87" s="107"/>
      <c r="BL87" s="107"/>
      <c r="BM87" s="107">
        <v>178</v>
      </c>
      <c r="BN87" s="107"/>
      <c r="BO87" s="107"/>
      <c r="BP87" s="107"/>
      <c r="BQ87" s="107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63.75" customHeight="1" x14ac:dyDescent="0.2">
      <c r="A88" s="91">
        <v>0</v>
      </c>
      <c r="B88" s="91"/>
      <c r="C88" s="129" t="s">
        <v>117</v>
      </c>
      <c r="D88" s="112"/>
      <c r="E88" s="112"/>
      <c r="F88" s="112"/>
      <c r="G88" s="112"/>
      <c r="H88" s="112"/>
      <c r="I88" s="113"/>
      <c r="J88" s="130" t="s">
        <v>99</v>
      </c>
      <c r="K88" s="130"/>
      <c r="L88" s="130"/>
      <c r="M88" s="130"/>
      <c r="N88" s="130"/>
      <c r="O88" s="129" t="s">
        <v>118</v>
      </c>
      <c r="P88" s="112"/>
      <c r="Q88" s="112"/>
      <c r="R88" s="112"/>
      <c r="S88" s="112"/>
      <c r="T88" s="112"/>
      <c r="U88" s="112"/>
      <c r="V88" s="112"/>
      <c r="W88" s="112"/>
      <c r="X88" s="113"/>
      <c r="Y88" s="107">
        <v>64</v>
      </c>
      <c r="Z88" s="107"/>
      <c r="AA88" s="107"/>
      <c r="AB88" s="107"/>
      <c r="AC88" s="107"/>
      <c r="AD88" s="107">
        <v>0</v>
      </c>
      <c r="AE88" s="107"/>
      <c r="AF88" s="107"/>
      <c r="AG88" s="107"/>
      <c r="AH88" s="107"/>
      <c r="AI88" s="107">
        <v>64</v>
      </c>
      <c r="AJ88" s="107"/>
      <c r="AK88" s="107"/>
      <c r="AL88" s="107"/>
      <c r="AM88" s="107"/>
      <c r="AN88" s="107">
        <v>273</v>
      </c>
      <c r="AO88" s="107"/>
      <c r="AP88" s="107"/>
      <c r="AQ88" s="107"/>
      <c r="AR88" s="107"/>
      <c r="AS88" s="107">
        <v>0</v>
      </c>
      <c r="AT88" s="107"/>
      <c r="AU88" s="107"/>
      <c r="AV88" s="107"/>
      <c r="AW88" s="107"/>
      <c r="AX88" s="107">
        <v>273</v>
      </c>
      <c r="AY88" s="107"/>
      <c r="AZ88" s="107"/>
      <c r="BA88" s="107"/>
      <c r="BB88" s="107"/>
      <c r="BC88" s="107">
        <f>AN88-Y88</f>
        <v>209</v>
      </c>
      <c r="BD88" s="107"/>
      <c r="BE88" s="107"/>
      <c r="BF88" s="107"/>
      <c r="BG88" s="107"/>
      <c r="BH88" s="107">
        <f>AS88-AD88</f>
        <v>0</v>
      </c>
      <c r="BI88" s="107"/>
      <c r="BJ88" s="107"/>
      <c r="BK88" s="107"/>
      <c r="BL88" s="107"/>
      <c r="BM88" s="107">
        <v>209</v>
      </c>
      <c r="BN88" s="107"/>
      <c r="BO88" s="107"/>
      <c r="BP88" s="107"/>
      <c r="BQ88" s="107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 x14ac:dyDescent="0.2">
      <c r="A89" s="91">
        <v>0</v>
      </c>
      <c r="B89" s="91"/>
      <c r="C89" s="129" t="s">
        <v>119</v>
      </c>
      <c r="D89" s="112"/>
      <c r="E89" s="112"/>
      <c r="F89" s="112"/>
      <c r="G89" s="112"/>
      <c r="H89" s="112"/>
      <c r="I89" s="113"/>
      <c r="J89" s="130" t="s">
        <v>99</v>
      </c>
      <c r="K89" s="130"/>
      <c r="L89" s="130"/>
      <c r="M89" s="130"/>
      <c r="N89" s="130"/>
      <c r="O89" s="129" t="s">
        <v>116</v>
      </c>
      <c r="P89" s="112"/>
      <c r="Q89" s="112"/>
      <c r="R89" s="112"/>
      <c r="S89" s="112"/>
      <c r="T89" s="112"/>
      <c r="U89" s="112"/>
      <c r="V89" s="112"/>
      <c r="W89" s="112"/>
      <c r="X89" s="113"/>
      <c r="Y89" s="107">
        <v>964</v>
      </c>
      <c r="Z89" s="107"/>
      <c r="AA89" s="107"/>
      <c r="AB89" s="107"/>
      <c r="AC89" s="107"/>
      <c r="AD89" s="107">
        <v>0</v>
      </c>
      <c r="AE89" s="107"/>
      <c r="AF89" s="107"/>
      <c r="AG89" s="107"/>
      <c r="AH89" s="107"/>
      <c r="AI89" s="107">
        <v>964</v>
      </c>
      <c r="AJ89" s="107"/>
      <c r="AK89" s="107"/>
      <c r="AL89" s="107"/>
      <c r="AM89" s="107"/>
      <c r="AN89" s="107">
        <v>1951</v>
      </c>
      <c r="AO89" s="107"/>
      <c r="AP89" s="107"/>
      <c r="AQ89" s="107"/>
      <c r="AR89" s="107"/>
      <c r="AS89" s="107">
        <v>0</v>
      </c>
      <c r="AT89" s="107"/>
      <c r="AU89" s="107"/>
      <c r="AV89" s="107"/>
      <c r="AW89" s="107"/>
      <c r="AX89" s="107">
        <v>1951</v>
      </c>
      <c r="AY89" s="107"/>
      <c r="AZ89" s="107"/>
      <c r="BA89" s="107"/>
      <c r="BB89" s="107"/>
      <c r="BC89" s="107">
        <f>AN89-Y89</f>
        <v>987</v>
      </c>
      <c r="BD89" s="107"/>
      <c r="BE89" s="107"/>
      <c r="BF89" s="107"/>
      <c r="BG89" s="107"/>
      <c r="BH89" s="107">
        <f>AS89-AD89</f>
        <v>0</v>
      </c>
      <c r="BI89" s="107"/>
      <c r="BJ89" s="107"/>
      <c r="BK89" s="107"/>
      <c r="BL89" s="107"/>
      <c r="BM89" s="107">
        <v>987</v>
      </c>
      <c r="BN89" s="107"/>
      <c r="BO89" s="107"/>
      <c r="BP89" s="107"/>
      <c r="BQ89" s="107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18" customFormat="1" ht="15.75" x14ac:dyDescent="0.2">
      <c r="A90" s="114">
        <v>0</v>
      </c>
      <c r="B90" s="114"/>
      <c r="C90" s="128" t="s">
        <v>120</v>
      </c>
      <c r="D90" s="116"/>
      <c r="E90" s="116"/>
      <c r="F90" s="116"/>
      <c r="G90" s="116"/>
      <c r="H90" s="116"/>
      <c r="I90" s="117"/>
      <c r="J90" s="125" t="s">
        <v>97</v>
      </c>
      <c r="K90" s="125"/>
      <c r="L90" s="125"/>
      <c r="M90" s="125"/>
      <c r="N90" s="125"/>
      <c r="O90" s="128" t="s">
        <v>97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26"/>
      <c r="BS90" s="126"/>
      <c r="BT90" s="126"/>
      <c r="BU90" s="126"/>
      <c r="BV90" s="126"/>
      <c r="BW90" s="126"/>
      <c r="BX90" s="126"/>
      <c r="BY90" s="126"/>
      <c r="BZ90" s="127"/>
    </row>
    <row r="91" spans="1:78" ht="51" customHeight="1" x14ac:dyDescent="0.2">
      <c r="A91" s="91">
        <v>0</v>
      </c>
      <c r="B91" s="91"/>
      <c r="C91" s="129" t="s">
        <v>121</v>
      </c>
      <c r="D91" s="112"/>
      <c r="E91" s="112"/>
      <c r="F91" s="112"/>
      <c r="G91" s="112"/>
      <c r="H91" s="112"/>
      <c r="I91" s="113"/>
      <c r="J91" s="130" t="s">
        <v>99</v>
      </c>
      <c r="K91" s="130"/>
      <c r="L91" s="130"/>
      <c r="M91" s="130"/>
      <c r="N91" s="130"/>
      <c r="O91" s="129" t="s">
        <v>103</v>
      </c>
      <c r="P91" s="112"/>
      <c r="Q91" s="112"/>
      <c r="R91" s="112"/>
      <c r="S91" s="112"/>
      <c r="T91" s="112"/>
      <c r="U91" s="112"/>
      <c r="V91" s="112"/>
      <c r="W91" s="112"/>
      <c r="X91" s="113"/>
      <c r="Y91" s="107">
        <v>102</v>
      </c>
      <c r="Z91" s="107"/>
      <c r="AA91" s="107"/>
      <c r="AB91" s="107"/>
      <c r="AC91" s="107"/>
      <c r="AD91" s="107">
        <v>0</v>
      </c>
      <c r="AE91" s="107"/>
      <c r="AF91" s="107"/>
      <c r="AG91" s="107"/>
      <c r="AH91" s="107"/>
      <c r="AI91" s="107">
        <v>102</v>
      </c>
      <c r="AJ91" s="107"/>
      <c r="AK91" s="107"/>
      <c r="AL91" s="107"/>
      <c r="AM91" s="107"/>
      <c r="AN91" s="107">
        <v>156</v>
      </c>
      <c r="AO91" s="107"/>
      <c r="AP91" s="107"/>
      <c r="AQ91" s="107"/>
      <c r="AR91" s="107"/>
      <c r="AS91" s="107">
        <v>0</v>
      </c>
      <c r="AT91" s="107"/>
      <c r="AU91" s="107"/>
      <c r="AV91" s="107"/>
      <c r="AW91" s="107"/>
      <c r="AX91" s="107">
        <v>156</v>
      </c>
      <c r="AY91" s="107"/>
      <c r="AZ91" s="107"/>
      <c r="BA91" s="107"/>
      <c r="BB91" s="107"/>
      <c r="BC91" s="107">
        <f>AN91-Y91</f>
        <v>54</v>
      </c>
      <c r="BD91" s="107"/>
      <c r="BE91" s="107"/>
      <c r="BF91" s="107"/>
      <c r="BG91" s="107"/>
      <c r="BH91" s="107">
        <f>AS91-AD91</f>
        <v>0</v>
      </c>
      <c r="BI91" s="107"/>
      <c r="BJ91" s="107"/>
      <c r="BK91" s="107"/>
      <c r="BL91" s="107"/>
      <c r="BM91" s="107">
        <v>54</v>
      </c>
      <c r="BN91" s="107"/>
      <c r="BO91" s="107"/>
      <c r="BP91" s="107"/>
      <c r="BQ91" s="107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1" customHeight="1" x14ac:dyDescent="0.2">
      <c r="A92" s="91">
        <v>0</v>
      </c>
      <c r="B92" s="91"/>
      <c r="C92" s="129" t="s">
        <v>122</v>
      </c>
      <c r="D92" s="112"/>
      <c r="E92" s="112"/>
      <c r="F92" s="112"/>
      <c r="G92" s="112"/>
      <c r="H92" s="112"/>
      <c r="I92" s="113"/>
      <c r="J92" s="130" t="s">
        <v>99</v>
      </c>
      <c r="K92" s="130"/>
      <c r="L92" s="130"/>
      <c r="M92" s="130"/>
      <c r="N92" s="130"/>
      <c r="O92" s="129" t="s">
        <v>103</v>
      </c>
      <c r="P92" s="112"/>
      <c r="Q92" s="112"/>
      <c r="R92" s="112"/>
      <c r="S92" s="112"/>
      <c r="T92" s="112"/>
      <c r="U92" s="112"/>
      <c r="V92" s="112"/>
      <c r="W92" s="112"/>
      <c r="X92" s="113"/>
      <c r="Y92" s="107">
        <v>7</v>
      </c>
      <c r="Z92" s="107"/>
      <c r="AA92" s="107"/>
      <c r="AB92" s="107"/>
      <c r="AC92" s="107"/>
      <c r="AD92" s="107">
        <v>0</v>
      </c>
      <c r="AE92" s="107"/>
      <c r="AF92" s="107"/>
      <c r="AG92" s="107"/>
      <c r="AH92" s="107"/>
      <c r="AI92" s="107">
        <v>7</v>
      </c>
      <c r="AJ92" s="107"/>
      <c r="AK92" s="107"/>
      <c r="AL92" s="107"/>
      <c r="AM92" s="107"/>
      <c r="AN92" s="107">
        <v>8</v>
      </c>
      <c r="AO92" s="107"/>
      <c r="AP92" s="107"/>
      <c r="AQ92" s="107"/>
      <c r="AR92" s="107"/>
      <c r="AS92" s="107">
        <v>0</v>
      </c>
      <c r="AT92" s="107"/>
      <c r="AU92" s="107"/>
      <c r="AV92" s="107"/>
      <c r="AW92" s="107"/>
      <c r="AX92" s="107">
        <v>8</v>
      </c>
      <c r="AY92" s="107"/>
      <c r="AZ92" s="107"/>
      <c r="BA92" s="107"/>
      <c r="BB92" s="107"/>
      <c r="BC92" s="107">
        <f>AN92-Y92</f>
        <v>1</v>
      </c>
      <c r="BD92" s="107"/>
      <c r="BE92" s="107"/>
      <c r="BF92" s="107"/>
      <c r="BG92" s="107"/>
      <c r="BH92" s="107">
        <f>AS92-AD92</f>
        <v>0</v>
      </c>
      <c r="BI92" s="107"/>
      <c r="BJ92" s="107"/>
      <c r="BK92" s="107"/>
      <c r="BL92" s="107"/>
      <c r="BM92" s="107">
        <v>1</v>
      </c>
      <c r="BN92" s="107"/>
      <c r="BO92" s="107"/>
      <c r="BP92" s="107"/>
      <c r="BQ92" s="107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25.5" customHeight="1" x14ac:dyDescent="0.2">
      <c r="A93" s="91">
        <v>0</v>
      </c>
      <c r="B93" s="91"/>
      <c r="C93" s="129" t="s">
        <v>123</v>
      </c>
      <c r="D93" s="112"/>
      <c r="E93" s="112"/>
      <c r="F93" s="112"/>
      <c r="G93" s="112"/>
      <c r="H93" s="112"/>
      <c r="I93" s="113"/>
      <c r="J93" s="130" t="s">
        <v>124</v>
      </c>
      <c r="K93" s="130"/>
      <c r="L93" s="130"/>
      <c r="M93" s="130"/>
      <c r="N93" s="130"/>
      <c r="O93" s="129" t="s">
        <v>125</v>
      </c>
      <c r="P93" s="112"/>
      <c r="Q93" s="112"/>
      <c r="R93" s="112"/>
      <c r="S93" s="112"/>
      <c r="T93" s="112"/>
      <c r="U93" s="112"/>
      <c r="V93" s="112"/>
      <c r="W93" s="112"/>
      <c r="X93" s="113"/>
      <c r="Y93" s="107">
        <v>301.36</v>
      </c>
      <c r="Z93" s="107"/>
      <c r="AA93" s="107"/>
      <c r="AB93" s="107"/>
      <c r="AC93" s="107"/>
      <c r="AD93" s="107">
        <v>0</v>
      </c>
      <c r="AE93" s="107"/>
      <c r="AF93" s="107"/>
      <c r="AG93" s="107"/>
      <c r="AH93" s="107"/>
      <c r="AI93" s="107">
        <v>301.36</v>
      </c>
      <c r="AJ93" s="107"/>
      <c r="AK93" s="107"/>
      <c r="AL93" s="107"/>
      <c r="AM93" s="107"/>
      <c r="AN93" s="107">
        <v>341.1</v>
      </c>
      <c r="AO93" s="107"/>
      <c r="AP93" s="107"/>
      <c r="AQ93" s="107"/>
      <c r="AR93" s="107"/>
      <c r="AS93" s="107">
        <v>0</v>
      </c>
      <c r="AT93" s="107"/>
      <c r="AU93" s="107"/>
      <c r="AV93" s="107"/>
      <c r="AW93" s="107"/>
      <c r="AX93" s="107">
        <v>341.1</v>
      </c>
      <c r="AY93" s="107"/>
      <c r="AZ93" s="107"/>
      <c r="BA93" s="107"/>
      <c r="BB93" s="107"/>
      <c r="BC93" s="107">
        <f>AN93-Y93</f>
        <v>39.740000000000009</v>
      </c>
      <c r="BD93" s="107"/>
      <c r="BE93" s="107"/>
      <c r="BF93" s="107"/>
      <c r="BG93" s="107"/>
      <c r="BH93" s="107">
        <f>AS93-AD93</f>
        <v>0</v>
      </c>
      <c r="BI93" s="107"/>
      <c r="BJ93" s="107"/>
      <c r="BK93" s="107"/>
      <c r="BL93" s="107"/>
      <c r="BM93" s="107">
        <v>39.740000000000009</v>
      </c>
      <c r="BN93" s="107"/>
      <c r="BO93" s="107"/>
      <c r="BP93" s="107"/>
      <c r="BQ93" s="107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91">
        <v>0</v>
      </c>
      <c r="B94" s="91"/>
      <c r="C94" s="129" t="s">
        <v>126</v>
      </c>
      <c r="D94" s="112"/>
      <c r="E94" s="112"/>
      <c r="F94" s="112"/>
      <c r="G94" s="112"/>
      <c r="H94" s="112"/>
      <c r="I94" s="113"/>
      <c r="J94" s="130" t="s">
        <v>99</v>
      </c>
      <c r="K94" s="130"/>
      <c r="L94" s="130"/>
      <c r="M94" s="130"/>
      <c r="N94" s="130"/>
      <c r="O94" s="129" t="s">
        <v>127</v>
      </c>
      <c r="P94" s="112"/>
      <c r="Q94" s="112"/>
      <c r="R94" s="112"/>
      <c r="S94" s="112"/>
      <c r="T94" s="112"/>
      <c r="U94" s="112"/>
      <c r="V94" s="112"/>
      <c r="W94" s="112"/>
      <c r="X94" s="113"/>
      <c r="Y94" s="107">
        <v>1698.43</v>
      </c>
      <c r="Z94" s="107"/>
      <c r="AA94" s="107"/>
      <c r="AB94" s="107"/>
      <c r="AC94" s="107"/>
      <c r="AD94" s="107">
        <v>0</v>
      </c>
      <c r="AE94" s="107"/>
      <c r="AF94" s="107"/>
      <c r="AG94" s="107"/>
      <c r="AH94" s="107"/>
      <c r="AI94" s="107">
        <v>1698.43</v>
      </c>
      <c r="AJ94" s="107"/>
      <c r="AK94" s="107"/>
      <c r="AL94" s="107"/>
      <c r="AM94" s="107"/>
      <c r="AN94" s="107">
        <v>2952</v>
      </c>
      <c r="AO94" s="107"/>
      <c r="AP94" s="107"/>
      <c r="AQ94" s="107"/>
      <c r="AR94" s="107"/>
      <c r="AS94" s="107">
        <v>0</v>
      </c>
      <c r="AT94" s="107"/>
      <c r="AU94" s="107"/>
      <c r="AV94" s="107"/>
      <c r="AW94" s="107"/>
      <c r="AX94" s="107">
        <v>2952</v>
      </c>
      <c r="AY94" s="107"/>
      <c r="AZ94" s="107"/>
      <c r="BA94" s="107"/>
      <c r="BB94" s="107"/>
      <c r="BC94" s="107">
        <f>AN94-Y94</f>
        <v>1253.57</v>
      </c>
      <c r="BD94" s="107"/>
      <c r="BE94" s="107"/>
      <c r="BF94" s="107"/>
      <c r="BG94" s="107"/>
      <c r="BH94" s="107">
        <f>AS94-AD94</f>
        <v>0</v>
      </c>
      <c r="BI94" s="107"/>
      <c r="BJ94" s="107"/>
      <c r="BK94" s="107"/>
      <c r="BL94" s="107"/>
      <c r="BM94" s="107">
        <v>1253.57</v>
      </c>
      <c r="BN94" s="107"/>
      <c r="BO94" s="107"/>
      <c r="BP94" s="107"/>
      <c r="BQ94" s="107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89.25" customHeight="1" x14ac:dyDescent="0.2">
      <c r="A95" s="91">
        <v>0</v>
      </c>
      <c r="B95" s="91"/>
      <c r="C95" s="129" t="s">
        <v>128</v>
      </c>
      <c r="D95" s="112"/>
      <c r="E95" s="112"/>
      <c r="F95" s="112"/>
      <c r="G95" s="112"/>
      <c r="H95" s="112"/>
      <c r="I95" s="113"/>
      <c r="J95" s="130" t="s">
        <v>99</v>
      </c>
      <c r="K95" s="130"/>
      <c r="L95" s="130"/>
      <c r="M95" s="130"/>
      <c r="N95" s="130"/>
      <c r="O95" s="129" t="s">
        <v>127</v>
      </c>
      <c r="P95" s="112"/>
      <c r="Q95" s="112"/>
      <c r="R95" s="112"/>
      <c r="S95" s="112"/>
      <c r="T95" s="112"/>
      <c r="U95" s="112"/>
      <c r="V95" s="112"/>
      <c r="W95" s="112"/>
      <c r="X95" s="113"/>
      <c r="Y95" s="107">
        <v>1352</v>
      </c>
      <c r="Z95" s="107"/>
      <c r="AA95" s="107"/>
      <c r="AB95" s="107"/>
      <c r="AC95" s="107"/>
      <c r="AD95" s="107">
        <v>0</v>
      </c>
      <c r="AE95" s="107"/>
      <c r="AF95" s="107"/>
      <c r="AG95" s="107"/>
      <c r="AH95" s="107"/>
      <c r="AI95" s="107">
        <v>1352</v>
      </c>
      <c r="AJ95" s="107"/>
      <c r="AK95" s="107"/>
      <c r="AL95" s="107"/>
      <c r="AM95" s="107"/>
      <c r="AN95" s="107">
        <v>1467</v>
      </c>
      <c r="AO95" s="107"/>
      <c r="AP95" s="107"/>
      <c r="AQ95" s="107"/>
      <c r="AR95" s="107"/>
      <c r="AS95" s="107">
        <v>0</v>
      </c>
      <c r="AT95" s="107"/>
      <c r="AU95" s="107"/>
      <c r="AV95" s="107"/>
      <c r="AW95" s="107"/>
      <c r="AX95" s="107">
        <v>1467</v>
      </c>
      <c r="AY95" s="107"/>
      <c r="AZ95" s="107"/>
      <c r="BA95" s="107"/>
      <c r="BB95" s="107"/>
      <c r="BC95" s="107">
        <f>AN95-Y95</f>
        <v>115</v>
      </c>
      <c r="BD95" s="107"/>
      <c r="BE95" s="107"/>
      <c r="BF95" s="107"/>
      <c r="BG95" s="107"/>
      <c r="BH95" s="107">
        <f>AS95-AD95</f>
        <v>0</v>
      </c>
      <c r="BI95" s="107"/>
      <c r="BJ95" s="107"/>
      <c r="BK95" s="107"/>
      <c r="BL95" s="107"/>
      <c r="BM95" s="107">
        <v>115</v>
      </c>
      <c r="BN95" s="107"/>
      <c r="BO95" s="107"/>
      <c r="BP95" s="107"/>
      <c r="BQ95" s="107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63.75" customHeight="1" x14ac:dyDescent="0.2">
      <c r="A96" s="91">
        <v>0</v>
      </c>
      <c r="B96" s="91"/>
      <c r="C96" s="129" t="s">
        <v>129</v>
      </c>
      <c r="D96" s="112"/>
      <c r="E96" s="112"/>
      <c r="F96" s="112"/>
      <c r="G96" s="112"/>
      <c r="H96" s="112"/>
      <c r="I96" s="113"/>
      <c r="J96" s="130" t="s">
        <v>99</v>
      </c>
      <c r="K96" s="130"/>
      <c r="L96" s="130"/>
      <c r="M96" s="130"/>
      <c r="N96" s="130"/>
      <c r="O96" s="129" t="s">
        <v>127</v>
      </c>
      <c r="P96" s="112"/>
      <c r="Q96" s="112"/>
      <c r="R96" s="112"/>
      <c r="S96" s="112"/>
      <c r="T96" s="112"/>
      <c r="U96" s="112"/>
      <c r="V96" s="112"/>
      <c r="W96" s="112"/>
      <c r="X96" s="113"/>
      <c r="Y96" s="107">
        <v>572.91999999999996</v>
      </c>
      <c r="Z96" s="107"/>
      <c r="AA96" s="107"/>
      <c r="AB96" s="107"/>
      <c r="AC96" s="107"/>
      <c r="AD96" s="107">
        <v>0</v>
      </c>
      <c r="AE96" s="107"/>
      <c r="AF96" s="107"/>
      <c r="AG96" s="107"/>
      <c r="AH96" s="107"/>
      <c r="AI96" s="107">
        <v>572.91999999999996</v>
      </c>
      <c r="AJ96" s="107"/>
      <c r="AK96" s="107"/>
      <c r="AL96" s="107"/>
      <c r="AM96" s="107"/>
      <c r="AN96" s="107">
        <v>1702</v>
      </c>
      <c r="AO96" s="107"/>
      <c r="AP96" s="107"/>
      <c r="AQ96" s="107"/>
      <c r="AR96" s="107"/>
      <c r="AS96" s="107">
        <v>0</v>
      </c>
      <c r="AT96" s="107"/>
      <c r="AU96" s="107"/>
      <c r="AV96" s="107"/>
      <c r="AW96" s="107"/>
      <c r="AX96" s="107">
        <v>1702</v>
      </c>
      <c r="AY96" s="107"/>
      <c r="AZ96" s="107"/>
      <c r="BA96" s="107"/>
      <c r="BB96" s="107"/>
      <c r="BC96" s="107">
        <f>AN96-Y96</f>
        <v>1129.08</v>
      </c>
      <c r="BD96" s="107"/>
      <c r="BE96" s="107"/>
      <c r="BF96" s="107"/>
      <c r="BG96" s="107"/>
      <c r="BH96" s="107">
        <f>AS96-AD96</f>
        <v>0</v>
      </c>
      <c r="BI96" s="107"/>
      <c r="BJ96" s="107"/>
      <c r="BK96" s="107"/>
      <c r="BL96" s="107"/>
      <c r="BM96" s="107">
        <v>1129.08</v>
      </c>
      <c r="BN96" s="107"/>
      <c r="BO96" s="107"/>
      <c r="BP96" s="107"/>
      <c r="BQ96" s="107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76.5" customHeight="1" x14ac:dyDescent="0.2">
      <c r="A97" s="91">
        <v>0</v>
      </c>
      <c r="B97" s="91"/>
      <c r="C97" s="129" t="s">
        <v>130</v>
      </c>
      <c r="D97" s="112"/>
      <c r="E97" s="112"/>
      <c r="F97" s="112"/>
      <c r="G97" s="112"/>
      <c r="H97" s="112"/>
      <c r="I97" s="113"/>
      <c r="J97" s="130" t="s">
        <v>99</v>
      </c>
      <c r="K97" s="130"/>
      <c r="L97" s="130"/>
      <c r="M97" s="130"/>
      <c r="N97" s="130"/>
      <c r="O97" s="129" t="s">
        <v>127</v>
      </c>
      <c r="P97" s="112"/>
      <c r="Q97" s="112"/>
      <c r="R97" s="112"/>
      <c r="S97" s="112"/>
      <c r="T97" s="112"/>
      <c r="U97" s="112"/>
      <c r="V97" s="112"/>
      <c r="W97" s="112"/>
      <c r="X97" s="113"/>
      <c r="Y97" s="107">
        <v>93.3</v>
      </c>
      <c r="Z97" s="107"/>
      <c r="AA97" s="107"/>
      <c r="AB97" s="107"/>
      <c r="AC97" s="107"/>
      <c r="AD97" s="107">
        <v>0</v>
      </c>
      <c r="AE97" s="107"/>
      <c r="AF97" s="107"/>
      <c r="AG97" s="107"/>
      <c r="AH97" s="107"/>
      <c r="AI97" s="107">
        <v>93.3</v>
      </c>
      <c r="AJ97" s="107"/>
      <c r="AK97" s="107"/>
      <c r="AL97" s="107"/>
      <c r="AM97" s="107"/>
      <c r="AN97" s="107">
        <v>110</v>
      </c>
      <c r="AO97" s="107"/>
      <c r="AP97" s="107"/>
      <c r="AQ97" s="107"/>
      <c r="AR97" s="107"/>
      <c r="AS97" s="107">
        <v>0</v>
      </c>
      <c r="AT97" s="107"/>
      <c r="AU97" s="107"/>
      <c r="AV97" s="107"/>
      <c r="AW97" s="107"/>
      <c r="AX97" s="107">
        <v>110</v>
      </c>
      <c r="AY97" s="107"/>
      <c r="AZ97" s="107"/>
      <c r="BA97" s="107"/>
      <c r="BB97" s="107"/>
      <c r="BC97" s="107">
        <f>AN97-Y97</f>
        <v>16.700000000000003</v>
      </c>
      <c r="BD97" s="107"/>
      <c r="BE97" s="107"/>
      <c r="BF97" s="107"/>
      <c r="BG97" s="107"/>
      <c r="BH97" s="107">
        <f>AS97-AD97</f>
        <v>0</v>
      </c>
      <c r="BI97" s="107"/>
      <c r="BJ97" s="107"/>
      <c r="BK97" s="107"/>
      <c r="BL97" s="107"/>
      <c r="BM97" s="107">
        <v>16.700000000000003</v>
      </c>
      <c r="BN97" s="107"/>
      <c r="BO97" s="107"/>
      <c r="BP97" s="107"/>
      <c r="BQ97" s="107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s="118" customFormat="1" ht="15.75" x14ac:dyDescent="0.2">
      <c r="A98" s="114">
        <v>0</v>
      </c>
      <c r="B98" s="114"/>
      <c r="C98" s="128" t="s">
        <v>131</v>
      </c>
      <c r="D98" s="116"/>
      <c r="E98" s="116"/>
      <c r="F98" s="116"/>
      <c r="G98" s="116"/>
      <c r="H98" s="116"/>
      <c r="I98" s="117"/>
      <c r="J98" s="125" t="s">
        <v>97</v>
      </c>
      <c r="K98" s="125"/>
      <c r="L98" s="125"/>
      <c r="M98" s="125"/>
      <c r="N98" s="125"/>
      <c r="O98" s="128" t="s">
        <v>97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26"/>
      <c r="BS98" s="126"/>
      <c r="BT98" s="126"/>
      <c r="BU98" s="126"/>
      <c r="BV98" s="126"/>
      <c r="BW98" s="126"/>
      <c r="BX98" s="126"/>
      <c r="BY98" s="126"/>
      <c r="BZ98" s="127"/>
    </row>
    <row r="99" spans="1:78" ht="51" customHeight="1" x14ac:dyDescent="0.2">
      <c r="A99" s="91">
        <v>0</v>
      </c>
      <c r="B99" s="91"/>
      <c r="C99" s="129" t="s">
        <v>132</v>
      </c>
      <c r="D99" s="112"/>
      <c r="E99" s="112"/>
      <c r="F99" s="112"/>
      <c r="G99" s="112"/>
      <c r="H99" s="112"/>
      <c r="I99" s="113"/>
      <c r="J99" s="130" t="s">
        <v>133</v>
      </c>
      <c r="K99" s="130"/>
      <c r="L99" s="130"/>
      <c r="M99" s="130"/>
      <c r="N99" s="130"/>
      <c r="O99" s="129" t="s">
        <v>127</v>
      </c>
      <c r="P99" s="112"/>
      <c r="Q99" s="112"/>
      <c r="R99" s="112"/>
      <c r="S99" s="112"/>
      <c r="T99" s="112"/>
      <c r="U99" s="112"/>
      <c r="V99" s="112"/>
      <c r="W99" s="112"/>
      <c r="X99" s="113"/>
      <c r="Y99" s="107">
        <v>100</v>
      </c>
      <c r="Z99" s="107"/>
      <c r="AA99" s="107"/>
      <c r="AB99" s="107"/>
      <c r="AC99" s="107"/>
      <c r="AD99" s="107">
        <v>0</v>
      </c>
      <c r="AE99" s="107"/>
      <c r="AF99" s="107"/>
      <c r="AG99" s="107"/>
      <c r="AH99" s="107"/>
      <c r="AI99" s="107">
        <v>100</v>
      </c>
      <c r="AJ99" s="107"/>
      <c r="AK99" s="107"/>
      <c r="AL99" s="107"/>
      <c r="AM99" s="107"/>
      <c r="AN99" s="107">
        <v>100</v>
      </c>
      <c r="AO99" s="107"/>
      <c r="AP99" s="107"/>
      <c r="AQ99" s="107"/>
      <c r="AR99" s="107"/>
      <c r="AS99" s="107">
        <v>0</v>
      </c>
      <c r="AT99" s="107"/>
      <c r="AU99" s="107"/>
      <c r="AV99" s="107"/>
      <c r="AW99" s="107"/>
      <c r="AX99" s="107">
        <v>100</v>
      </c>
      <c r="AY99" s="107"/>
      <c r="AZ99" s="107"/>
      <c r="BA99" s="107"/>
      <c r="BB99" s="107"/>
      <c r="BC99" s="107">
        <f>AN99-Y99</f>
        <v>0</v>
      </c>
      <c r="BD99" s="107"/>
      <c r="BE99" s="107"/>
      <c r="BF99" s="107"/>
      <c r="BG99" s="107"/>
      <c r="BH99" s="107">
        <f>AS99-AD99</f>
        <v>0</v>
      </c>
      <c r="BI99" s="107"/>
      <c r="BJ99" s="107"/>
      <c r="BK99" s="107"/>
      <c r="BL99" s="107"/>
      <c r="BM99" s="107">
        <v>0</v>
      </c>
      <c r="BN99" s="107"/>
      <c r="BO99" s="107"/>
      <c r="BP99" s="107"/>
      <c r="BQ99" s="107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51" customHeight="1" x14ac:dyDescent="0.2">
      <c r="A100" s="91">
        <v>0</v>
      </c>
      <c r="B100" s="91"/>
      <c r="C100" s="129" t="s">
        <v>134</v>
      </c>
      <c r="D100" s="112"/>
      <c r="E100" s="112"/>
      <c r="F100" s="112"/>
      <c r="G100" s="112"/>
      <c r="H100" s="112"/>
      <c r="I100" s="113"/>
      <c r="J100" s="130" t="s">
        <v>133</v>
      </c>
      <c r="K100" s="130"/>
      <c r="L100" s="130"/>
      <c r="M100" s="130"/>
      <c r="N100" s="130"/>
      <c r="O100" s="129" t="s">
        <v>127</v>
      </c>
      <c r="P100" s="112"/>
      <c r="Q100" s="112"/>
      <c r="R100" s="112"/>
      <c r="S100" s="112"/>
      <c r="T100" s="112"/>
      <c r="U100" s="112"/>
      <c r="V100" s="112"/>
      <c r="W100" s="112"/>
      <c r="X100" s="113"/>
      <c r="Y100" s="107">
        <v>100</v>
      </c>
      <c r="Z100" s="107"/>
      <c r="AA100" s="107"/>
      <c r="AB100" s="107"/>
      <c r="AC100" s="107"/>
      <c r="AD100" s="107">
        <v>0</v>
      </c>
      <c r="AE100" s="107"/>
      <c r="AF100" s="107"/>
      <c r="AG100" s="107"/>
      <c r="AH100" s="107"/>
      <c r="AI100" s="107">
        <v>100</v>
      </c>
      <c r="AJ100" s="107"/>
      <c r="AK100" s="107"/>
      <c r="AL100" s="107"/>
      <c r="AM100" s="107"/>
      <c r="AN100" s="107">
        <v>100</v>
      </c>
      <c r="AO100" s="107"/>
      <c r="AP100" s="107"/>
      <c r="AQ100" s="107"/>
      <c r="AR100" s="107"/>
      <c r="AS100" s="107">
        <v>0</v>
      </c>
      <c r="AT100" s="107"/>
      <c r="AU100" s="107"/>
      <c r="AV100" s="107"/>
      <c r="AW100" s="107"/>
      <c r="AX100" s="107">
        <v>100</v>
      </c>
      <c r="AY100" s="107"/>
      <c r="AZ100" s="107"/>
      <c r="BA100" s="107"/>
      <c r="BB100" s="107"/>
      <c r="BC100" s="107">
        <f>AN100-Y100</f>
        <v>0</v>
      </c>
      <c r="BD100" s="107"/>
      <c r="BE100" s="107"/>
      <c r="BF100" s="107"/>
      <c r="BG100" s="107"/>
      <c r="BH100" s="107">
        <f>AS100-AD100</f>
        <v>0</v>
      </c>
      <c r="BI100" s="107"/>
      <c r="BJ100" s="107"/>
      <c r="BK100" s="107"/>
      <c r="BL100" s="107"/>
      <c r="BM100" s="107">
        <v>0</v>
      </c>
      <c r="BN100" s="107"/>
      <c r="BO100" s="107"/>
      <c r="BP100" s="107"/>
      <c r="BQ100" s="107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76.5" customHeight="1" x14ac:dyDescent="0.2">
      <c r="A101" s="91">
        <v>0</v>
      </c>
      <c r="B101" s="91"/>
      <c r="C101" s="129" t="s">
        <v>135</v>
      </c>
      <c r="D101" s="112"/>
      <c r="E101" s="112"/>
      <c r="F101" s="112"/>
      <c r="G101" s="112"/>
      <c r="H101" s="112"/>
      <c r="I101" s="113"/>
      <c r="J101" s="130" t="s">
        <v>133</v>
      </c>
      <c r="K101" s="130"/>
      <c r="L101" s="130"/>
      <c r="M101" s="130"/>
      <c r="N101" s="130"/>
      <c r="O101" s="129" t="s">
        <v>127</v>
      </c>
      <c r="P101" s="112"/>
      <c r="Q101" s="112"/>
      <c r="R101" s="112"/>
      <c r="S101" s="112"/>
      <c r="T101" s="112"/>
      <c r="U101" s="112"/>
      <c r="V101" s="112"/>
      <c r="W101" s="112"/>
      <c r="X101" s="113"/>
      <c r="Y101" s="107">
        <v>100</v>
      </c>
      <c r="Z101" s="107"/>
      <c r="AA101" s="107"/>
      <c r="AB101" s="107"/>
      <c r="AC101" s="107"/>
      <c r="AD101" s="107">
        <v>0</v>
      </c>
      <c r="AE101" s="107"/>
      <c r="AF101" s="107"/>
      <c r="AG101" s="107"/>
      <c r="AH101" s="107"/>
      <c r="AI101" s="107">
        <v>100</v>
      </c>
      <c r="AJ101" s="107"/>
      <c r="AK101" s="107"/>
      <c r="AL101" s="107"/>
      <c r="AM101" s="107"/>
      <c r="AN101" s="107">
        <v>100</v>
      </c>
      <c r="AO101" s="107"/>
      <c r="AP101" s="107"/>
      <c r="AQ101" s="107"/>
      <c r="AR101" s="107"/>
      <c r="AS101" s="107">
        <v>0</v>
      </c>
      <c r="AT101" s="107"/>
      <c r="AU101" s="107"/>
      <c r="AV101" s="107"/>
      <c r="AW101" s="107"/>
      <c r="AX101" s="107">
        <v>100</v>
      </c>
      <c r="AY101" s="107"/>
      <c r="AZ101" s="107"/>
      <c r="BA101" s="107"/>
      <c r="BB101" s="107"/>
      <c r="BC101" s="107">
        <f>AN101-Y101</f>
        <v>0</v>
      </c>
      <c r="BD101" s="107"/>
      <c r="BE101" s="107"/>
      <c r="BF101" s="107"/>
      <c r="BG101" s="107"/>
      <c r="BH101" s="107">
        <f>AS101-AD101</f>
        <v>0</v>
      </c>
      <c r="BI101" s="107"/>
      <c r="BJ101" s="107"/>
      <c r="BK101" s="107"/>
      <c r="BL101" s="107"/>
      <c r="BM101" s="107">
        <v>0</v>
      </c>
      <c r="BN101" s="107"/>
      <c r="BO101" s="107"/>
      <c r="BP101" s="107"/>
      <c r="BQ101" s="107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63.75" customHeight="1" x14ac:dyDescent="0.2">
      <c r="A102" s="91">
        <v>0</v>
      </c>
      <c r="B102" s="91"/>
      <c r="C102" s="129" t="s">
        <v>136</v>
      </c>
      <c r="D102" s="112"/>
      <c r="E102" s="112"/>
      <c r="F102" s="112"/>
      <c r="G102" s="112"/>
      <c r="H102" s="112"/>
      <c r="I102" s="113"/>
      <c r="J102" s="130" t="s">
        <v>133</v>
      </c>
      <c r="K102" s="130"/>
      <c r="L102" s="130"/>
      <c r="M102" s="130"/>
      <c r="N102" s="130"/>
      <c r="O102" s="129" t="s">
        <v>127</v>
      </c>
      <c r="P102" s="112"/>
      <c r="Q102" s="112"/>
      <c r="R102" s="112"/>
      <c r="S102" s="112"/>
      <c r="T102" s="112"/>
      <c r="U102" s="112"/>
      <c r="V102" s="112"/>
      <c r="W102" s="112"/>
      <c r="X102" s="113"/>
      <c r="Y102" s="107">
        <v>100</v>
      </c>
      <c r="Z102" s="107"/>
      <c r="AA102" s="107"/>
      <c r="AB102" s="107"/>
      <c r="AC102" s="107"/>
      <c r="AD102" s="107">
        <v>0</v>
      </c>
      <c r="AE102" s="107"/>
      <c r="AF102" s="107"/>
      <c r="AG102" s="107"/>
      <c r="AH102" s="107"/>
      <c r="AI102" s="107">
        <v>100</v>
      </c>
      <c r="AJ102" s="107"/>
      <c r="AK102" s="107"/>
      <c r="AL102" s="107"/>
      <c r="AM102" s="107"/>
      <c r="AN102" s="107">
        <v>100</v>
      </c>
      <c r="AO102" s="107"/>
      <c r="AP102" s="107"/>
      <c r="AQ102" s="107"/>
      <c r="AR102" s="107"/>
      <c r="AS102" s="107">
        <v>0</v>
      </c>
      <c r="AT102" s="107"/>
      <c r="AU102" s="107"/>
      <c r="AV102" s="107"/>
      <c r="AW102" s="107"/>
      <c r="AX102" s="107">
        <v>100</v>
      </c>
      <c r="AY102" s="107"/>
      <c r="AZ102" s="107"/>
      <c r="BA102" s="107"/>
      <c r="BB102" s="107"/>
      <c r="BC102" s="107">
        <f>AN102-Y102</f>
        <v>0</v>
      </c>
      <c r="BD102" s="107"/>
      <c r="BE102" s="107"/>
      <c r="BF102" s="107"/>
      <c r="BG102" s="107"/>
      <c r="BH102" s="107">
        <f>AS102-AD102</f>
        <v>0</v>
      </c>
      <c r="BI102" s="107"/>
      <c r="BJ102" s="107"/>
      <c r="BK102" s="107"/>
      <c r="BL102" s="107"/>
      <c r="BM102" s="107">
        <v>0</v>
      </c>
      <c r="BN102" s="107"/>
      <c r="BO102" s="107"/>
      <c r="BP102" s="107"/>
      <c r="BQ102" s="107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38.25" customHeight="1" x14ac:dyDescent="0.2">
      <c r="A103" s="91">
        <v>0</v>
      </c>
      <c r="B103" s="91"/>
      <c r="C103" s="129" t="s">
        <v>137</v>
      </c>
      <c r="D103" s="112"/>
      <c r="E103" s="112"/>
      <c r="F103" s="112"/>
      <c r="G103" s="112"/>
      <c r="H103" s="112"/>
      <c r="I103" s="113"/>
      <c r="J103" s="130" t="s">
        <v>133</v>
      </c>
      <c r="K103" s="130"/>
      <c r="L103" s="130"/>
      <c r="M103" s="130"/>
      <c r="N103" s="130"/>
      <c r="O103" s="129" t="s">
        <v>127</v>
      </c>
      <c r="P103" s="112"/>
      <c r="Q103" s="112"/>
      <c r="R103" s="112"/>
      <c r="S103" s="112"/>
      <c r="T103" s="112"/>
      <c r="U103" s="112"/>
      <c r="V103" s="112"/>
      <c r="W103" s="112"/>
      <c r="X103" s="113"/>
      <c r="Y103" s="107">
        <v>100</v>
      </c>
      <c r="Z103" s="107"/>
      <c r="AA103" s="107"/>
      <c r="AB103" s="107"/>
      <c r="AC103" s="107"/>
      <c r="AD103" s="107">
        <v>0</v>
      </c>
      <c r="AE103" s="107"/>
      <c r="AF103" s="107"/>
      <c r="AG103" s="107"/>
      <c r="AH103" s="107"/>
      <c r="AI103" s="107">
        <v>100</v>
      </c>
      <c r="AJ103" s="107"/>
      <c r="AK103" s="107"/>
      <c r="AL103" s="107"/>
      <c r="AM103" s="107"/>
      <c r="AN103" s="107">
        <v>100</v>
      </c>
      <c r="AO103" s="107"/>
      <c r="AP103" s="107"/>
      <c r="AQ103" s="107"/>
      <c r="AR103" s="107"/>
      <c r="AS103" s="107">
        <v>0</v>
      </c>
      <c r="AT103" s="107"/>
      <c r="AU103" s="107"/>
      <c r="AV103" s="107"/>
      <c r="AW103" s="107"/>
      <c r="AX103" s="107">
        <v>100</v>
      </c>
      <c r="AY103" s="107"/>
      <c r="AZ103" s="107"/>
      <c r="BA103" s="107"/>
      <c r="BB103" s="107"/>
      <c r="BC103" s="107">
        <f>AN103-Y103</f>
        <v>0</v>
      </c>
      <c r="BD103" s="107"/>
      <c r="BE103" s="107"/>
      <c r="BF103" s="107"/>
      <c r="BG103" s="107"/>
      <c r="BH103" s="107">
        <f>AS103-AD103</f>
        <v>0</v>
      </c>
      <c r="BI103" s="107"/>
      <c r="BJ103" s="107"/>
      <c r="BK103" s="107"/>
      <c r="BL103" s="107"/>
      <c r="BM103" s="107">
        <v>0</v>
      </c>
      <c r="BN103" s="107"/>
      <c r="BO103" s="107"/>
      <c r="BP103" s="107"/>
      <c r="BQ103" s="107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51" customHeight="1" x14ac:dyDescent="0.2">
      <c r="A104" s="91">
        <v>0</v>
      </c>
      <c r="B104" s="91"/>
      <c r="C104" s="129" t="s">
        <v>138</v>
      </c>
      <c r="D104" s="112"/>
      <c r="E104" s="112"/>
      <c r="F104" s="112"/>
      <c r="G104" s="112"/>
      <c r="H104" s="112"/>
      <c r="I104" s="113"/>
      <c r="J104" s="130" t="s">
        <v>133</v>
      </c>
      <c r="K104" s="130"/>
      <c r="L104" s="130"/>
      <c r="M104" s="130"/>
      <c r="N104" s="130"/>
      <c r="O104" s="129" t="s">
        <v>127</v>
      </c>
      <c r="P104" s="112"/>
      <c r="Q104" s="112"/>
      <c r="R104" s="112"/>
      <c r="S104" s="112"/>
      <c r="T104" s="112"/>
      <c r="U104" s="112"/>
      <c r="V104" s="112"/>
      <c r="W104" s="112"/>
      <c r="X104" s="113"/>
      <c r="Y104" s="107">
        <v>100</v>
      </c>
      <c r="Z104" s="107"/>
      <c r="AA104" s="107"/>
      <c r="AB104" s="107"/>
      <c r="AC104" s="107"/>
      <c r="AD104" s="107">
        <v>0</v>
      </c>
      <c r="AE104" s="107"/>
      <c r="AF104" s="107"/>
      <c r="AG104" s="107"/>
      <c r="AH104" s="107"/>
      <c r="AI104" s="107">
        <v>100</v>
      </c>
      <c r="AJ104" s="107"/>
      <c r="AK104" s="107"/>
      <c r="AL104" s="107"/>
      <c r="AM104" s="107"/>
      <c r="AN104" s="107">
        <v>100</v>
      </c>
      <c r="AO104" s="107"/>
      <c r="AP104" s="107"/>
      <c r="AQ104" s="107"/>
      <c r="AR104" s="107"/>
      <c r="AS104" s="107">
        <v>0</v>
      </c>
      <c r="AT104" s="107"/>
      <c r="AU104" s="107"/>
      <c r="AV104" s="107"/>
      <c r="AW104" s="107"/>
      <c r="AX104" s="107">
        <v>100</v>
      </c>
      <c r="AY104" s="107"/>
      <c r="AZ104" s="107"/>
      <c r="BA104" s="107"/>
      <c r="BB104" s="107"/>
      <c r="BC104" s="107">
        <f>AN104-Y104</f>
        <v>0</v>
      </c>
      <c r="BD104" s="107"/>
      <c r="BE104" s="107"/>
      <c r="BF104" s="107"/>
      <c r="BG104" s="107"/>
      <c r="BH104" s="107">
        <f>AS104-AD104</f>
        <v>0</v>
      </c>
      <c r="BI104" s="107"/>
      <c r="BJ104" s="107"/>
      <c r="BK104" s="107"/>
      <c r="BL104" s="107"/>
      <c r="BM104" s="107">
        <v>0</v>
      </c>
      <c r="BN104" s="107"/>
      <c r="BO104" s="107"/>
      <c r="BP104" s="107"/>
      <c r="BQ104" s="107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51" customHeight="1" x14ac:dyDescent="0.2">
      <c r="A105" s="91">
        <v>0</v>
      </c>
      <c r="B105" s="91"/>
      <c r="C105" s="129" t="s">
        <v>139</v>
      </c>
      <c r="D105" s="112"/>
      <c r="E105" s="112"/>
      <c r="F105" s="112"/>
      <c r="G105" s="112"/>
      <c r="H105" s="112"/>
      <c r="I105" s="113"/>
      <c r="J105" s="130" t="s">
        <v>133</v>
      </c>
      <c r="K105" s="130"/>
      <c r="L105" s="130"/>
      <c r="M105" s="130"/>
      <c r="N105" s="130"/>
      <c r="O105" s="129" t="s">
        <v>127</v>
      </c>
      <c r="P105" s="112"/>
      <c r="Q105" s="112"/>
      <c r="R105" s="112"/>
      <c r="S105" s="112"/>
      <c r="T105" s="112"/>
      <c r="U105" s="112"/>
      <c r="V105" s="112"/>
      <c r="W105" s="112"/>
      <c r="X105" s="113"/>
      <c r="Y105" s="107">
        <v>100</v>
      </c>
      <c r="Z105" s="107"/>
      <c r="AA105" s="107"/>
      <c r="AB105" s="107"/>
      <c r="AC105" s="107"/>
      <c r="AD105" s="107">
        <v>0</v>
      </c>
      <c r="AE105" s="107"/>
      <c r="AF105" s="107"/>
      <c r="AG105" s="107"/>
      <c r="AH105" s="107"/>
      <c r="AI105" s="107">
        <v>100</v>
      </c>
      <c r="AJ105" s="107"/>
      <c r="AK105" s="107"/>
      <c r="AL105" s="107"/>
      <c r="AM105" s="107"/>
      <c r="AN105" s="107">
        <v>100</v>
      </c>
      <c r="AO105" s="107"/>
      <c r="AP105" s="107"/>
      <c r="AQ105" s="107"/>
      <c r="AR105" s="107"/>
      <c r="AS105" s="107">
        <v>0</v>
      </c>
      <c r="AT105" s="107"/>
      <c r="AU105" s="107"/>
      <c r="AV105" s="107"/>
      <c r="AW105" s="107"/>
      <c r="AX105" s="107">
        <v>100</v>
      </c>
      <c r="AY105" s="107"/>
      <c r="AZ105" s="107"/>
      <c r="BA105" s="107"/>
      <c r="BB105" s="107"/>
      <c r="BC105" s="107">
        <f>AN105-Y105</f>
        <v>0</v>
      </c>
      <c r="BD105" s="107"/>
      <c r="BE105" s="107"/>
      <c r="BF105" s="107"/>
      <c r="BG105" s="107"/>
      <c r="BH105" s="107">
        <f>AS105-AD105</f>
        <v>0</v>
      </c>
      <c r="BI105" s="107"/>
      <c r="BJ105" s="107"/>
      <c r="BK105" s="107"/>
      <c r="BL105" s="107"/>
      <c r="BM105" s="107">
        <v>0</v>
      </c>
      <c r="BN105" s="107"/>
      <c r="BO105" s="107"/>
      <c r="BP105" s="107"/>
      <c r="BQ105" s="107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76.5" customHeight="1" x14ac:dyDescent="0.2">
      <c r="A106" s="91">
        <v>0</v>
      </c>
      <c r="B106" s="91"/>
      <c r="C106" s="129" t="s">
        <v>140</v>
      </c>
      <c r="D106" s="112"/>
      <c r="E106" s="112"/>
      <c r="F106" s="112"/>
      <c r="G106" s="112"/>
      <c r="H106" s="112"/>
      <c r="I106" s="113"/>
      <c r="J106" s="130" t="s">
        <v>133</v>
      </c>
      <c r="K106" s="130"/>
      <c r="L106" s="130"/>
      <c r="M106" s="130"/>
      <c r="N106" s="130"/>
      <c r="O106" s="129" t="s">
        <v>127</v>
      </c>
      <c r="P106" s="112"/>
      <c r="Q106" s="112"/>
      <c r="R106" s="112"/>
      <c r="S106" s="112"/>
      <c r="T106" s="112"/>
      <c r="U106" s="112"/>
      <c r="V106" s="112"/>
      <c r="W106" s="112"/>
      <c r="X106" s="113"/>
      <c r="Y106" s="107">
        <v>100</v>
      </c>
      <c r="Z106" s="107"/>
      <c r="AA106" s="107"/>
      <c r="AB106" s="107"/>
      <c r="AC106" s="107"/>
      <c r="AD106" s="107">
        <v>0</v>
      </c>
      <c r="AE106" s="107"/>
      <c r="AF106" s="107"/>
      <c r="AG106" s="107"/>
      <c r="AH106" s="107"/>
      <c r="AI106" s="107">
        <v>100</v>
      </c>
      <c r="AJ106" s="107"/>
      <c r="AK106" s="107"/>
      <c r="AL106" s="107"/>
      <c r="AM106" s="107"/>
      <c r="AN106" s="107">
        <v>100</v>
      </c>
      <c r="AO106" s="107"/>
      <c r="AP106" s="107"/>
      <c r="AQ106" s="107"/>
      <c r="AR106" s="107"/>
      <c r="AS106" s="107">
        <v>0</v>
      </c>
      <c r="AT106" s="107"/>
      <c r="AU106" s="107"/>
      <c r="AV106" s="107"/>
      <c r="AW106" s="107"/>
      <c r="AX106" s="107">
        <v>100</v>
      </c>
      <c r="AY106" s="107"/>
      <c r="AZ106" s="107"/>
      <c r="BA106" s="107"/>
      <c r="BB106" s="107"/>
      <c r="BC106" s="107">
        <f>AN106-Y106</f>
        <v>0</v>
      </c>
      <c r="BD106" s="107"/>
      <c r="BE106" s="107"/>
      <c r="BF106" s="107"/>
      <c r="BG106" s="107"/>
      <c r="BH106" s="107">
        <f>AS106-AD106</f>
        <v>0</v>
      </c>
      <c r="BI106" s="107"/>
      <c r="BJ106" s="107"/>
      <c r="BK106" s="107"/>
      <c r="BL106" s="107"/>
      <c r="BM106" s="107">
        <v>0</v>
      </c>
      <c r="BN106" s="107"/>
      <c r="BO106" s="107"/>
      <c r="BP106" s="107"/>
      <c r="BQ106" s="107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38.25" customHeight="1" x14ac:dyDescent="0.2">
      <c r="A107" s="91">
        <v>0</v>
      </c>
      <c r="B107" s="91"/>
      <c r="C107" s="129" t="s">
        <v>141</v>
      </c>
      <c r="D107" s="112"/>
      <c r="E107" s="112"/>
      <c r="F107" s="112"/>
      <c r="G107" s="112"/>
      <c r="H107" s="112"/>
      <c r="I107" s="113"/>
      <c r="J107" s="130" t="s">
        <v>133</v>
      </c>
      <c r="K107" s="130"/>
      <c r="L107" s="130"/>
      <c r="M107" s="130"/>
      <c r="N107" s="130"/>
      <c r="O107" s="129" t="s">
        <v>127</v>
      </c>
      <c r="P107" s="112"/>
      <c r="Q107" s="112"/>
      <c r="R107" s="112"/>
      <c r="S107" s="112"/>
      <c r="T107" s="112"/>
      <c r="U107" s="112"/>
      <c r="V107" s="112"/>
      <c r="W107" s="112"/>
      <c r="X107" s="113"/>
      <c r="Y107" s="107">
        <v>100</v>
      </c>
      <c r="Z107" s="107"/>
      <c r="AA107" s="107"/>
      <c r="AB107" s="107"/>
      <c r="AC107" s="107"/>
      <c r="AD107" s="107">
        <v>0</v>
      </c>
      <c r="AE107" s="107"/>
      <c r="AF107" s="107"/>
      <c r="AG107" s="107"/>
      <c r="AH107" s="107"/>
      <c r="AI107" s="107">
        <v>100</v>
      </c>
      <c r="AJ107" s="107"/>
      <c r="AK107" s="107"/>
      <c r="AL107" s="107"/>
      <c r="AM107" s="107"/>
      <c r="AN107" s="107">
        <v>100</v>
      </c>
      <c r="AO107" s="107"/>
      <c r="AP107" s="107"/>
      <c r="AQ107" s="107"/>
      <c r="AR107" s="107"/>
      <c r="AS107" s="107">
        <v>0</v>
      </c>
      <c r="AT107" s="107"/>
      <c r="AU107" s="107"/>
      <c r="AV107" s="107"/>
      <c r="AW107" s="107"/>
      <c r="AX107" s="107">
        <v>100</v>
      </c>
      <c r="AY107" s="107"/>
      <c r="AZ107" s="107"/>
      <c r="BA107" s="107"/>
      <c r="BB107" s="107"/>
      <c r="BC107" s="107">
        <f>AN107-Y107</f>
        <v>0</v>
      </c>
      <c r="BD107" s="107"/>
      <c r="BE107" s="107"/>
      <c r="BF107" s="107"/>
      <c r="BG107" s="107"/>
      <c r="BH107" s="107">
        <f>AS107-AD107</f>
        <v>0</v>
      </c>
      <c r="BI107" s="107"/>
      <c r="BJ107" s="107"/>
      <c r="BK107" s="107"/>
      <c r="BL107" s="107"/>
      <c r="BM107" s="107">
        <v>0</v>
      </c>
      <c r="BN107" s="107"/>
      <c r="BO107" s="107"/>
      <c r="BP107" s="107"/>
      <c r="BQ107" s="107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75" customHeight="1" x14ac:dyDescent="0.2">
      <c r="A109" s="41" t="s">
        <v>63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</row>
    <row r="110" spans="1:78" ht="9" customHeight="1" x14ac:dyDescent="0.2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45" customHeight="1" x14ac:dyDescent="0.2">
      <c r="A111" s="51" t="s">
        <v>3</v>
      </c>
      <c r="B111" s="53"/>
      <c r="C111" s="51" t="s">
        <v>6</v>
      </c>
      <c r="D111" s="52"/>
      <c r="E111" s="52"/>
      <c r="F111" s="52"/>
      <c r="G111" s="52"/>
      <c r="H111" s="52"/>
      <c r="I111" s="53"/>
      <c r="J111" s="51" t="s">
        <v>5</v>
      </c>
      <c r="K111" s="52"/>
      <c r="L111" s="52"/>
      <c r="M111" s="52"/>
      <c r="N111" s="53"/>
      <c r="O111" s="42" t="s">
        <v>64</v>
      </c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4"/>
      <c r="BR111" s="10"/>
      <c r="BS111" s="10"/>
      <c r="BT111" s="10"/>
      <c r="BU111" s="10"/>
      <c r="BV111" s="10"/>
      <c r="BW111" s="10"/>
      <c r="BX111" s="10"/>
      <c r="BY111" s="10"/>
      <c r="BZ111" s="9"/>
    </row>
    <row r="112" spans="1:78" s="38" customFormat="1" ht="15.95" customHeight="1" x14ac:dyDescent="0.2">
      <c r="A112" s="90">
        <v>1</v>
      </c>
      <c r="B112" s="90"/>
      <c r="C112" s="90">
        <v>2</v>
      </c>
      <c r="D112" s="90"/>
      <c r="E112" s="90"/>
      <c r="F112" s="90"/>
      <c r="G112" s="90"/>
      <c r="H112" s="90"/>
      <c r="I112" s="90"/>
      <c r="J112" s="90">
        <v>3</v>
      </c>
      <c r="K112" s="90"/>
      <c r="L112" s="90"/>
      <c r="M112" s="90"/>
      <c r="N112" s="90"/>
      <c r="O112" s="45">
        <v>4</v>
      </c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7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9" s="38" customFormat="1" ht="12.75" hidden="1" customHeight="1" x14ac:dyDescent="0.2">
      <c r="A113" s="50" t="s">
        <v>36</v>
      </c>
      <c r="B113" s="50"/>
      <c r="C113" s="87" t="s">
        <v>14</v>
      </c>
      <c r="D113" s="88"/>
      <c r="E113" s="88"/>
      <c r="F113" s="88"/>
      <c r="G113" s="88"/>
      <c r="H113" s="88"/>
      <c r="I113" s="89"/>
      <c r="J113" s="50" t="s">
        <v>15</v>
      </c>
      <c r="K113" s="50"/>
      <c r="L113" s="50"/>
      <c r="M113" s="50"/>
      <c r="N113" s="50"/>
      <c r="O113" s="82" t="s">
        <v>72</v>
      </c>
      <c r="P113" s="83"/>
      <c r="Q113" s="83"/>
      <c r="R113" s="83"/>
      <c r="S113" s="83"/>
      <c r="T113" s="83"/>
      <c r="U113" s="83"/>
      <c r="V113" s="83"/>
      <c r="W113" s="83"/>
      <c r="X113" s="83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5"/>
      <c r="BR113" s="39"/>
      <c r="BS113" s="39"/>
      <c r="BT113" s="37"/>
      <c r="BU113" s="37"/>
      <c r="BV113" s="37"/>
      <c r="BW113" s="37"/>
      <c r="BX113" s="37"/>
      <c r="BY113" s="37"/>
      <c r="BZ113" s="37"/>
      <c r="CA113" s="38" t="s">
        <v>71</v>
      </c>
    </row>
    <row r="114" spans="1:79" s="137" customFormat="1" ht="15.75" x14ac:dyDescent="0.2">
      <c r="A114" s="77">
        <v>0</v>
      </c>
      <c r="B114" s="77"/>
      <c r="C114" s="77" t="s">
        <v>96</v>
      </c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131"/>
      <c r="P114" s="132"/>
      <c r="Q114" s="132"/>
      <c r="R114" s="132"/>
      <c r="S114" s="132"/>
      <c r="T114" s="132"/>
      <c r="U114" s="132"/>
      <c r="V114" s="132"/>
      <c r="W114" s="132"/>
      <c r="X114" s="132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4"/>
      <c r="BR114" s="135"/>
      <c r="BS114" s="135"/>
      <c r="BT114" s="135"/>
      <c r="BU114" s="135"/>
      <c r="BV114" s="135"/>
      <c r="BW114" s="135"/>
      <c r="BX114" s="135"/>
      <c r="BY114" s="135"/>
      <c r="BZ114" s="136"/>
      <c r="CA114" s="137" t="s">
        <v>66</v>
      </c>
    </row>
    <row r="115" spans="1:79" s="137" customFormat="1" ht="15.75" x14ac:dyDescent="0.2">
      <c r="A115" s="77">
        <v>0</v>
      </c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131"/>
      <c r="P115" s="132"/>
      <c r="Q115" s="132"/>
      <c r="R115" s="132"/>
      <c r="S115" s="132"/>
      <c r="T115" s="132"/>
      <c r="U115" s="132"/>
      <c r="V115" s="132"/>
      <c r="W115" s="132"/>
      <c r="X115" s="132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4"/>
      <c r="BR115" s="135"/>
      <c r="BS115" s="135"/>
      <c r="BT115" s="135"/>
      <c r="BU115" s="135"/>
      <c r="BV115" s="135"/>
      <c r="BW115" s="135"/>
      <c r="BX115" s="135"/>
      <c r="BY115" s="135"/>
      <c r="BZ115" s="136"/>
    </row>
    <row r="116" spans="1:79" s="38" customFormat="1" ht="25.5" customHeight="1" x14ac:dyDescent="0.2">
      <c r="A116" s="50">
        <v>0</v>
      </c>
      <c r="B116" s="50"/>
      <c r="C116" s="82" t="s">
        <v>98</v>
      </c>
      <c r="D116" s="112"/>
      <c r="E116" s="112"/>
      <c r="F116" s="112"/>
      <c r="G116" s="112"/>
      <c r="H116" s="112"/>
      <c r="I116" s="113"/>
      <c r="J116" s="50" t="s">
        <v>99</v>
      </c>
      <c r="K116" s="50"/>
      <c r="L116" s="50"/>
      <c r="M116" s="50"/>
      <c r="N116" s="50"/>
      <c r="O116" s="48" t="s">
        <v>142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9" s="137" customFormat="1" ht="15.75" x14ac:dyDescent="0.2">
      <c r="A117" s="77">
        <v>0</v>
      </c>
      <c r="B117" s="77"/>
      <c r="C117" s="115" t="s">
        <v>101</v>
      </c>
      <c r="D117" s="116"/>
      <c r="E117" s="116"/>
      <c r="F117" s="116"/>
      <c r="G117" s="116"/>
      <c r="H117" s="116"/>
      <c r="I117" s="117"/>
      <c r="J117" s="77"/>
      <c r="K117" s="77"/>
      <c r="L117" s="77"/>
      <c r="M117" s="77"/>
      <c r="N117" s="77"/>
      <c r="O117" s="131"/>
      <c r="P117" s="132"/>
      <c r="Q117" s="132"/>
      <c r="R117" s="132"/>
      <c r="S117" s="132"/>
      <c r="T117" s="132"/>
      <c r="U117" s="132"/>
      <c r="V117" s="132"/>
      <c r="W117" s="132"/>
      <c r="X117" s="132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4"/>
      <c r="BR117" s="135"/>
      <c r="BS117" s="135"/>
      <c r="BT117" s="135"/>
      <c r="BU117" s="135"/>
      <c r="BV117" s="135"/>
      <c r="BW117" s="135"/>
      <c r="BX117" s="135"/>
      <c r="BY117" s="135"/>
      <c r="BZ117" s="136"/>
    </row>
    <row r="118" spans="1:79" s="137" customFormat="1" ht="15.75" x14ac:dyDescent="0.2">
      <c r="A118" s="77">
        <v>0</v>
      </c>
      <c r="B118" s="77"/>
      <c r="C118" s="115"/>
      <c r="D118" s="116"/>
      <c r="E118" s="116"/>
      <c r="F118" s="116"/>
      <c r="G118" s="116"/>
      <c r="H118" s="116"/>
      <c r="I118" s="117"/>
      <c r="J118" s="77"/>
      <c r="K118" s="77"/>
      <c r="L118" s="77"/>
      <c r="M118" s="77"/>
      <c r="N118" s="77"/>
      <c r="O118" s="131"/>
      <c r="P118" s="132"/>
      <c r="Q118" s="132"/>
      <c r="R118" s="132"/>
      <c r="S118" s="132"/>
      <c r="T118" s="132"/>
      <c r="U118" s="132"/>
      <c r="V118" s="132"/>
      <c r="W118" s="132"/>
      <c r="X118" s="132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4"/>
      <c r="BR118" s="135"/>
      <c r="BS118" s="135"/>
      <c r="BT118" s="135"/>
      <c r="BU118" s="135"/>
      <c r="BV118" s="135"/>
      <c r="BW118" s="135"/>
      <c r="BX118" s="135"/>
      <c r="BY118" s="135"/>
      <c r="BZ118" s="136"/>
    </row>
    <row r="119" spans="1:79" s="38" customFormat="1" ht="38.25" customHeight="1" x14ac:dyDescent="0.2">
      <c r="A119" s="50">
        <v>0</v>
      </c>
      <c r="B119" s="50"/>
      <c r="C119" s="82" t="s">
        <v>102</v>
      </c>
      <c r="D119" s="112"/>
      <c r="E119" s="112"/>
      <c r="F119" s="112"/>
      <c r="G119" s="112"/>
      <c r="H119" s="112"/>
      <c r="I119" s="113"/>
      <c r="J119" s="50" t="s">
        <v>99</v>
      </c>
      <c r="K119" s="50"/>
      <c r="L119" s="50"/>
      <c r="M119" s="50"/>
      <c r="N119" s="50"/>
      <c r="O119" s="48" t="s">
        <v>143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9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38" customFormat="1" ht="38.25" customHeight="1" x14ac:dyDescent="0.2">
      <c r="A120" s="50">
        <v>0</v>
      </c>
      <c r="B120" s="50"/>
      <c r="C120" s="82" t="s">
        <v>104</v>
      </c>
      <c r="D120" s="112"/>
      <c r="E120" s="112"/>
      <c r="F120" s="112"/>
      <c r="G120" s="112"/>
      <c r="H120" s="112"/>
      <c r="I120" s="113"/>
      <c r="J120" s="50" t="s">
        <v>99</v>
      </c>
      <c r="K120" s="50"/>
      <c r="L120" s="50"/>
      <c r="M120" s="50"/>
      <c r="N120" s="50"/>
      <c r="O120" s="48" t="s">
        <v>144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38" customFormat="1" ht="63.75" customHeight="1" x14ac:dyDescent="0.2">
      <c r="A121" s="50">
        <v>0</v>
      </c>
      <c r="B121" s="50"/>
      <c r="C121" s="82" t="s">
        <v>106</v>
      </c>
      <c r="D121" s="112"/>
      <c r="E121" s="112"/>
      <c r="F121" s="112"/>
      <c r="G121" s="112"/>
      <c r="H121" s="112"/>
      <c r="I121" s="113"/>
      <c r="J121" s="50" t="s">
        <v>99</v>
      </c>
      <c r="K121" s="50"/>
      <c r="L121" s="50"/>
      <c r="M121" s="50"/>
      <c r="N121" s="50"/>
      <c r="O121" s="48" t="s">
        <v>145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9" s="38" customFormat="1" ht="76.5" customHeight="1" x14ac:dyDescent="0.2">
      <c r="A122" s="50">
        <v>0</v>
      </c>
      <c r="B122" s="50"/>
      <c r="C122" s="82" t="s">
        <v>107</v>
      </c>
      <c r="D122" s="112"/>
      <c r="E122" s="112"/>
      <c r="F122" s="112"/>
      <c r="G122" s="112"/>
      <c r="H122" s="112"/>
      <c r="I122" s="113"/>
      <c r="J122" s="50" t="s">
        <v>99</v>
      </c>
      <c r="K122" s="50"/>
      <c r="L122" s="50"/>
      <c r="M122" s="50"/>
      <c r="N122" s="50"/>
      <c r="O122" s="48" t="s">
        <v>146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9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38.25" customHeight="1" x14ac:dyDescent="0.2">
      <c r="A123" s="50">
        <v>0</v>
      </c>
      <c r="B123" s="50"/>
      <c r="C123" s="82" t="s">
        <v>109</v>
      </c>
      <c r="D123" s="112"/>
      <c r="E123" s="112"/>
      <c r="F123" s="112"/>
      <c r="G123" s="112"/>
      <c r="H123" s="112"/>
      <c r="I123" s="113"/>
      <c r="J123" s="50" t="s">
        <v>99</v>
      </c>
      <c r="K123" s="50"/>
      <c r="L123" s="50"/>
      <c r="M123" s="50"/>
      <c r="N123" s="50"/>
      <c r="O123" s="48" t="s">
        <v>147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9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63.75" customHeight="1" x14ac:dyDescent="0.2">
      <c r="A124" s="50">
        <v>0</v>
      </c>
      <c r="B124" s="50"/>
      <c r="C124" s="82" t="s">
        <v>113</v>
      </c>
      <c r="D124" s="112"/>
      <c r="E124" s="112"/>
      <c r="F124" s="112"/>
      <c r="G124" s="112"/>
      <c r="H124" s="112"/>
      <c r="I124" s="113"/>
      <c r="J124" s="50" t="s">
        <v>99</v>
      </c>
      <c r="K124" s="50"/>
      <c r="L124" s="50"/>
      <c r="M124" s="50"/>
      <c r="N124" s="50"/>
      <c r="O124" s="48" t="s">
        <v>148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9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51" customHeight="1" x14ac:dyDescent="0.2">
      <c r="A125" s="50">
        <v>0</v>
      </c>
      <c r="B125" s="50"/>
      <c r="C125" s="82" t="s">
        <v>115</v>
      </c>
      <c r="D125" s="112"/>
      <c r="E125" s="112"/>
      <c r="F125" s="112"/>
      <c r="G125" s="112"/>
      <c r="H125" s="112"/>
      <c r="I125" s="113"/>
      <c r="J125" s="50" t="s">
        <v>99</v>
      </c>
      <c r="K125" s="50"/>
      <c r="L125" s="50"/>
      <c r="M125" s="50"/>
      <c r="N125" s="50"/>
      <c r="O125" s="48" t="s">
        <v>149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9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63.75" customHeight="1" x14ac:dyDescent="0.2">
      <c r="A126" s="50">
        <v>0</v>
      </c>
      <c r="B126" s="50"/>
      <c r="C126" s="82" t="s">
        <v>117</v>
      </c>
      <c r="D126" s="112"/>
      <c r="E126" s="112"/>
      <c r="F126" s="112"/>
      <c r="G126" s="112"/>
      <c r="H126" s="112"/>
      <c r="I126" s="113"/>
      <c r="J126" s="50" t="s">
        <v>99</v>
      </c>
      <c r="K126" s="50"/>
      <c r="L126" s="50"/>
      <c r="M126" s="50"/>
      <c r="N126" s="50"/>
      <c r="O126" s="48" t="s">
        <v>150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9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38.25" customHeight="1" x14ac:dyDescent="0.2">
      <c r="A127" s="50">
        <v>0</v>
      </c>
      <c r="B127" s="50"/>
      <c r="C127" s="82" t="s">
        <v>119</v>
      </c>
      <c r="D127" s="112"/>
      <c r="E127" s="112"/>
      <c r="F127" s="112"/>
      <c r="G127" s="112"/>
      <c r="H127" s="112"/>
      <c r="I127" s="113"/>
      <c r="J127" s="50" t="s">
        <v>99</v>
      </c>
      <c r="K127" s="50"/>
      <c r="L127" s="50"/>
      <c r="M127" s="50"/>
      <c r="N127" s="50"/>
      <c r="O127" s="48" t="s">
        <v>151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9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137" customFormat="1" ht="15.75" x14ac:dyDescent="0.2">
      <c r="A128" s="77">
        <v>0</v>
      </c>
      <c r="B128" s="77"/>
      <c r="C128" s="115" t="s">
        <v>120</v>
      </c>
      <c r="D128" s="116"/>
      <c r="E128" s="116"/>
      <c r="F128" s="116"/>
      <c r="G128" s="116"/>
      <c r="H128" s="116"/>
      <c r="I128" s="117"/>
      <c r="J128" s="77"/>
      <c r="K128" s="77"/>
      <c r="L128" s="77"/>
      <c r="M128" s="77"/>
      <c r="N128" s="77"/>
      <c r="O128" s="131"/>
      <c r="P128" s="132"/>
      <c r="Q128" s="132"/>
      <c r="R128" s="132"/>
      <c r="S128" s="132"/>
      <c r="T128" s="132"/>
      <c r="U128" s="132"/>
      <c r="V128" s="132"/>
      <c r="W128" s="132"/>
      <c r="X128" s="132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4"/>
      <c r="BR128" s="135"/>
      <c r="BS128" s="135"/>
      <c r="BT128" s="135"/>
      <c r="BU128" s="135"/>
      <c r="BV128" s="135"/>
      <c r="BW128" s="135"/>
      <c r="BX128" s="135"/>
      <c r="BY128" s="135"/>
      <c r="BZ128" s="136"/>
    </row>
    <row r="129" spans="1:78" s="137" customFormat="1" ht="15.75" x14ac:dyDescent="0.2">
      <c r="A129" s="77">
        <v>0</v>
      </c>
      <c r="B129" s="77"/>
      <c r="C129" s="115"/>
      <c r="D129" s="116"/>
      <c r="E129" s="116"/>
      <c r="F129" s="116"/>
      <c r="G129" s="116"/>
      <c r="H129" s="116"/>
      <c r="I129" s="117"/>
      <c r="J129" s="77"/>
      <c r="K129" s="77"/>
      <c r="L129" s="77"/>
      <c r="M129" s="77"/>
      <c r="N129" s="77"/>
      <c r="O129" s="131"/>
      <c r="P129" s="132"/>
      <c r="Q129" s="132"/>
      <c r="R129" s="132"/>
      <c r="S129" s="132"/>
      <c r="T129" s="132"/>
      <c r="U129" s="132"/>
      <c r="V129" s="132"/>
      <c r="W129" s="132"/>
      <c r="X129" s="132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4"/>
      <c r="BR129" s="135"/>
      <c r="BS129" s="135"/>
      <c r="BT129" s="135"/>
      <c r="BU129" s="135"/>
      <c r="BV129" s="135"/>
      <c r="BW129" s="135"/>
      <c r="BX129" s="135"/>
      <c r="BY129" s="135"/>
      <c r="BZ129" s="136"/>
    </row>
    <row r="130" spans="1:78" s="38" customFormat="1" ht="51" customHeight="1" x14ac:dyDescent="0.2">
      <c r="A130" s="50">
        <v>0</v>
      </c>
      <c r="B130" s="50"/>
      <c r="C130" s="82" t="s">
        <v>121</v>
      </c>
      <c r="D130" s="112"/>
      <c r="E130" s="112"/>
      <c r="F130" s="112"/>
      <c r="G130" s="112"/>
      <c r="H130" s="112"/>
      <c r="I130" s="113"/>
      <c r="J130" s="50" t="s">
        <v>99</v>
      </c>
      <c r="K130" s="50"/>
      <c r="L130" s="50"/>
      <c r="M130" s="50"/>
      <c r="N130" s="50"/>
      <c r="O130" s="48" t="s">
        <v>152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9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25.5" customHeight="1" x14ac:dyDescent="0.2">
      <c r="A131" s="50">
        <v>0</v>
      </c>
      <c r="B131" s="50"/>
      <c r="C131" s="82" t="s">
        <v>123</v>
      </c>
      <c r="D131" s="112"/>
      <c r="E131" s="112"/>
      <c r="F131" s="112"/>
      <c r="G131" s="112"/>
      <c r="H131" s="112"/>
      <c r="I131" s="113"/>
      <c r="J131" s="50" t="s">
        <v>124</v>
      </c>
      <c r="K131" s="50"/>
      <c r="L131" s="50"/>
      <c r="M131" s="50"/>
      <c r="N131" s="50"/>
      <c r="O131" s="48" t="s">
        <v>153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9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51" customHeight="1" x14ac:dyDescent="0.2">
      <c r="A132" s="50">
        <v>0</v>
      </c>
      <c r="B132" s="50"/>
      <c r="C132" s="82" t="s">
        <v>126</v>
      </c>
      <c r="D132" s="112"/>
      <c r="E132" s="112"/>
      <c r="F132" s="112"/>
      <c r="G132" s="112"/>
      <c r="H132" s="112"/>
      <c r="I132" s="113"/>
      <c r="J132" s="50" t="s">
        <v>99</v>
      </c>
      <c r="K132" s="50"/>
      <c r="L132" s="50"/>
      <c r="M132" s="50"/>
      <c r="N132" s="50"/>
      <c r="O132" s="48" t="s">
        <v>154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9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89.25" customHeight="1" x14ac:dyDescent="0.2">
      <c r="A133" s="50">
        <v>0</v>
      </c>
      <c r="B133" s="50"/>
      <c r="C133" s="82" t="s">
        <v>128</v>
      </c>
      <c r="D133" s="112"/>
      <c r="E133" s="112"/>
      <c r="F133" s="112"/>
      <c r="G133" s="112"/>
      <c r="H133" s="112"/>
      <c r="I133" s="113"/>
      <c r="J133" s="50" t="s">
        <v>99</v>
      </c>
      <c r="K133" s="50"/>
      <c r="L133" s="50"/>
      <c r="M133" s="50"/>
      <c r="N133" s="50"/>
      <c r="O133" s="48" t="s">
        <v>155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9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63.75" customHeight="1" x14ac:dyDescent="0.2">
      <c r="A134" s="50">
        <v>0</v>
      </c>
      <c r="B134" s="50"/>
      <c r="C134" s="82" t="s">
        <v>129</v>
      </c>
      <c r="D134" s="112"/>
      <c r="E134" s="112"/>
      <c r="F134" s="112"/>
      <c r="G134" s="112"/>
      <c r="H134" s="112"/>
      <c r="I134" s="113"/>
      <c r="J134" s="50" t="s">
        <v>99</v>
      </c>
      <c r="K134" s="50"/>
      <c r="L134" s="50"/>
      <c r="M134" s="50"/>
      <c r="N134" s="50"/>
      <c r="O134" s="48" t="s">
        <v>156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s="137" customFormat="1" ht="15.75" x14ac:dyDescent="0.2">
      <c r="A135" s="77">
        <v>0</v>
      </c>
      <c r="B135" s="77"/>
      <c r="C135" s="115" t="s">
        <v>131</v>
      </c>
      <c r="D135" s="116"/>
      <c r="E135" s="116"/>
      <c r="F135" s="116"/>
      <c r="G135" s="116"/>
      <c r="H135" s="116"/>
      <c r="I135" s="117"/>
      <c r="J135" s="77"/>
      <c r="K135" s="77"/>
      <c r="L135" s="77"/>
      <c r="M135" s="77"/>
      <c r="N135" s="77"/>
      <c r="O135" s="131"/>
      <c r="P135" s="132"/>
      <c r="Q135" s="132"/>
      <c r="R135" s="132"/>
      <c r="S135" s="132"/>
      <c r="T135" s="132"/>
      <c r="U135" s="132"/>
      <c r="V135" s="132"/>
      <c r="W135" s="132"/>
      <c r="X135" s="132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4"/>
      <c r="BR135" s="135"/>
      <c r="BS135" s="135"/>
      <c r="BT135" s="135"/>
      <c r="BU135" s="135"/>
      <c r="BV135" s="135"/>
      <c r="BW135" s="135"/>
      <c r="BX135" s="135"/>
      <c r="BY135" s="135"/>
      <c r="BZ135" s="136"/>
    </row>
    <row r="136" spans="1:78" s="137" customFormat="1" ht="15.75" x14ac:dyDescent="0.2">
      <c r="A136" s="77">
        <v>0</v>
      </c>
      <c r="B136" s="77"/>
      <c r="C136" s="115"/>
      <c r="D136" s="116"/>
      <c r="E136" s="116"/>
      <c r="F136" s="116"/>
      <c r="G136" s="116"/>
      <c r="H136" s="116"/>
      <c r="I136" s="117"/>
      <c r="J136" s="77"/>
      <c r="K136" s="77"/>
      <c r="L136" s="77"/>
      <c r="M136" s="77"/>
      <c r="N136" s="77"/>
      <c r="O136" s="131"/>
      <c r="P136" s="132"/>
      <c r="Q136" s="132"/>
      <c r="R136" s="132"/>
      <c r="S136" s="132"/>
      <c r="T136" s="132"/>
      <c r="U136" s="132"/>
      <c r="V136" s="132"/>
      <c r="W136" s="132"/>
      <c r="X136" s="132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4"/>
      <c r="BR136" s="135"/>
      <c r="BS136" s="135"/>
      <c r="BT136" s="135"/>
      <c r="BU136" s="135"/>
      <c r="BV136" s="135"/>
      <c r="BW136" s="135"/>
      <c r="BX136" s="135"/>
      <c r="BY136" s="135"/>
      <c r="BZ136" s="136"/>
    </row>
    <row r="137" spans="1:78" ht="15.75" x14ac:dyDescent="0.2">
      <c r="A137" s="31"/>
      <c r="B137" s="31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11"/>
      <c r="BS137" s="11"/>
      <c r="BT137" s="11"/>
      <c r="BU137" s="11"/>
      <c r="BV137" s="11"/>
      <c r="BW137" s="11"/>
      <c r="BX137" s="11"/>
      <c r="BY137" s="11"/>
      <c r="BZ137" s="9"/>
    </row>
    <row r="138" spans="1:78" ht="15.95" customHeight="1" x14ac:dyDescent="0.2">
      <c r="A138" s="41" t="s">
        <v>65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</row>
    <row r="139" spans="1:78" ht="78.75" customHeight="1" x14ac:dyDescent="0.2">
      <c r="A139" s="142" t="s">
        <v>158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3"/>
      <c r="AQ139" s="143"/>
      <c r="AR139" s="143"/>
      <c r="AS139" s="143"/>
      <c r="AT139" s="143"/>
      <c r="AU139" s="143"/>
      <c r="AV139" s="143"/>
      <c r="AW139" s="143"/>
      <c r="AX139" s="143"/>
      <c r="AY139" s="143"/>
      <c r="AZ139" s="143"/>
      <c r="BA139" s="143"/>
      <c r="BB139" s="143"/>
      <c r="BC139" s="143"/>
      <c r="BD139" s="143"/>
      <c r="BE139" s="143"/>
      <c r="BF139" s="143"/>
      <c r="BG139" s="143"/>
      <c r="BH139" s="143"/>
      <c r="BI139" s="143"/>
      <c r="BJ139" s="143"/>
      <c r="BK139" s="143"/>
      <c r="BL139" s="143"/>
    </row>
    <row r="140" spans="1:78" ht="15.75" x14ac:dyDescent="0.2">
      <c r="A140" s="31"/>
      <c r="B140" s="31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11"/>
      <c r="BS140" s="11"/>
      <c r="BT140" s="11"/>
      <c r="BU140" s="11"/>
      <c r="BV140" s="11"/>
      <c r="BW140" s="11"/>
      <c r="BX140" s="11"/>
      <c r="BY140" s="11"/>
      <c r="BZ140" s="9"/>
    </row>
    <row r="141" spans="1:78" ht="15.95" customHeight="1" x14ac:dyDescent="0.2">
      <c r="A141" s="41" t="s">
        <v>46</v>
      </c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</row>
    <row r="142" spans="1:78" ht="78.75" customHeight="1" x14ac:dyDescent="0.2">
      <c r="A142" s="142" t="s">
        <v>159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</row>
    <row r="143" spans="1:78" ht="15.95" customHeight="1" x14ac:dyDescent="0.2">
      <c r="A143" s="17"/>
      <c r="B143" s="17"/>
      <c r="C143" s="17"/>
      <c r="D143" s="17"/>
      <c r="E143" s="17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spans="1:78" ht="12" customHeight="1" x14ac:dyDescent="0.2">
      <c r="A144" s="30" t="s">
        <v>77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</row>
    <row r="145" spans="1:64" ht="12" customHeight="1" x14ac:dyDescent="0.2">
      <c r="A145" s="30" t="s">
        <v>68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spans="1:64" s="30" customFormat="1" ht="12" customHeight="1" x14ac:dyDescent="0.2">
      <c r="A146" s="30" t="s">
        <v>69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</row>
    <row r="147" spans="1:64" ht="15.95" customHeight="1" x14ac:dyDescent="0.25">
      <c r="A147" s="2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</row>
    <row r="148" spans="1:64" ht="42" customHeight="1" x14ac:dyDescent="0.25">
      <c r="A148" s="146" t="s">
        <v>162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3"/>
      <c r="AO148" s="3"/>
      <c r="AP148" s="147" t="s">
        <v>164</v>
      </c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4" x14ac:dyDescent="0.2">
      <c r="W149" s="86" t="s">
        <v>8</v>
      </c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4"/>
      <c r="AO149" s="4"/>
      <c r="AP149" s="86" t="s">
        <v>73</v>
      </c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</row>
    <row r="152" spans="1:64" ht="31.5" customHeight="1" x14ac:dyDescent="0.25">
      <c r="A152" s="146" t="s">
        <v>163</v>
      </c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3"/>
      <c r="AO152" s="3"/>
      <c r="AP152" s="147" t="s">
        <v>165</v>
      </c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4" x14ac:dyDescent="0.2">
      <c r="W153" s="86" t="s">
        <v>8</v>
      </c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4"/>
      <c r="AO153" s="4"/>
      <c r="AP153" s="86" t="s">
        <v>73</v>
      </c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</row>
  </sheetData>
  <mergeCells count="784"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X107:BB107"/>
    <mergeCell ref="BC107:BG107"/>
    <mergeCell ref="BH107:BL107"/>
    <mergeCell ref="BM107:BQ107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58:B58"/>
    <mergeCell ref="C58:BQ58"/>
    <mergeCell ref="A59:B59"/>
    <mergeCell ref="C59:BQ59"/>
    <mergeCell ref="A57:B57"/>
    <mergeCell ref="C57:BQ57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7:AX67"/>
    <mergeCell ref="AY67:BC67"/>
    <mergeCell ref="A27:F27"/>
    <mergeCell ref="G27:BL27"/>
    <mergeCell ref="A36:F36"/>
    <mergeCell ref="G36:BL36"/>
    <mergeCell ref="A63:B64"/>
    <mergeCell ref="A65:B65"/>
    <mergeCell ref="A66:B66"/>
    <mergeCell ref="A67:B67"/>
    <mergeCell ref="AI67:AM67"/>
    <mergeCell ref="AN67:AR67"/>
    <mergeCell ref="C66:R66"/>
    <mergeCell ref="S66:W66"/>
    <mergeCell ref="X66:AB66"/>
    <mergeCell ref="AC66:AH66"/>
    <mergeCell ref="C67:R67"/>
    <mergeCell ref="S67:W67"/>
    <mergeCell ref="X67:AB67"/>
    <mergeCell ref="AC67:AH67"/>
    <mergeCell ref="AY65:BC65"/>
    <mergeCell ref="BI64:BN64"/>
    <mergeCell ref="BI66:BN66"/>
    <mergeCell ref="BD67:BH67"/>
    <mergeCell ref="BD65:BH65"/>
    <mergeCell ref="BI65:BN65"/>
    <mergeCell ref="BI67:BN67"/>
    <mergeCell ref="BD66:BH66"/>
    <mergeCell ref="AY63:BN63"/>
    <mergeCell ref="AI65:AM65"/>
    <mergeCell ref="AY66:BC66"/>
    <mergeCell ref="AY64:BC64"/>
    <mergeCell ref="BD64:BH64"/>
    <mergeCell ref="AI66:AM66"/>
    <mergeCell ref="AN66:AR66"/>
    <mergeCell ref="AS66:AX66"/>
    <mergeCell ref="AN65:AR65"/>
    <mergeCell ref="AS65:AX65"/>
    <mergeCell ref="A141:BL141"/>
    <mergeCell ref="AK42:AO42"/>
    <mergeCell ref="A44:B44"/>
    <mergeCell ref="AD75:AH75"/>
    <mergeCell ref="AF42:AJ42"/>
    <mergeCell ref="A51:BQ51"/>
    <mergeCell ref="C63:R64"/>
    <mergeCell ref="S63:AH63"/>
    <mergeCell ref="AI63:AX63"/>
    <mergeCell ref="AS64:AX64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4:W64"/>
    <mergeCell ref="X64:AB64"/>
    <mergeCell ref="AC64:AH64"/>
    <mergeCell ref="C65:R65"/>
    <mergeCell ref="S65:W65"/>
    <mergeCell ref="X65:AB65"/>
    <mergeCell ref="AC65:AH65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48:BH148"/>
    <mergeCell ref="AN73:BB73"/>
    <mergeCell ref="A70:BQ70"/>
    <mergeCell ref="C75:I75"/>
    <mergeCell ref="J113:N113"/>
    <mergeCell ref="A112:B112"/>
    <mergeCell ref="A76:B76"/>
    <mergeCell ref="O77:X77"/>
    <mergeCell ref="Y77:AC77"/>
    <mergeCell ref="A75:B75"/>
    <mergeCell ref="Y76:AC76"/>
    <mergeCell ref="A56:B56"/>
    <mergeCell ref="A54:B54"/>
    <mergeCell ref="A55:B55"/>
    <mergeCell ref="A62:BN62"/>
    <mergeCell ref="A61:BN61"/>
    <mergeCell ref="C56:BQ56"/>
    <mergeCell ref="C54:BQ54"/>
    <mergeCell ref="C55:BQ55"/>
    <mergeCell ref="AN75:AR75"/>
    <mergeCell ref="C112:I112"/>
    <mergeCell ref="J112:N112"/>
    <mergeCell ref="C76:I76"/>
    <mergeCell ref="J76:N76"/>
    <mergeCell ref="O76:X76"/>
    <mergeCell ref="C77:I77"/>
    <mergeCell ref="J77:N77"/>
    <mergeCell ref="O113:BQ113"/>
    <mergeCell ref="AP153:BH153"/>
    <mergeCell ref="A152:V152"/>
    <mergeCell ref="W152:AM152"/>
    <mergeCell ref="AP152:BH152"/>
    <mergeCell ref="W153:AM153"/>
    <mergeCell ref="AP149:BH149"/>
    <mergeCell ref="A142:BL142"/>
    <mergeCell ref="C113:I113"/>
    <mergeCell ref="W149:AM149"/>
    <mergeCell ref="A148:V148"/>
    <mergeCell ref="W148:AM148"/>
    <mergeCell ref="A77:B77"/>
    <mergeCell ref="AD77:AH77"/>
    <mergeCell ref="A109:BQ109"/>
    <mergeCell ref="A111:B111"/>
    <mergeCell ref="C111:I111"/>
    <mergeCell ref="BC77:BG77"/>
    <mergeCell ref="BM77:BQ77"/>
    <mergeCell ref="BH77:BL77"/>
    <mergeCell ref="A45:B45"/>
    <mergeCell ref="A53:B53"/>
    <mergeCell ref="AF45:AJ45"/>
    <mergeCell ref="AZ45:BC45"/>
    <mergeCell ref="AU45:AY45"/>
    <mergeCell ref="AA45:AE45"/>
    <mergeCell ref="C45:Z45"/>
    <mergeCell ref="AK45:AO45"/>
    <mergeCell ref="C53:BQ53"/>
    <mergeCell ref="BN45:BQ45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4:AW74"/>
    <mergeCell ref="AN74:AR74"/>
    <mergeCell ref="AI74:AM74"/>
    <mergeCell ref="BC73:BQ73"/>
    <mergeCell ref="AA43:AE43"/>
    <mergeCell ref="AF43:AJ43"/>
    <mergeCell ref="AK43:AO43"/>
    <mergeCell ref="AI64:AM64"/>
    <mergeCell ref="AN64:AR64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3:AY43"/>
    <mergeCell ref="G25:BL25"/>
    <mergeCell ref="A39:BQ39"/>
    <mergeCell ref="J111:N111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38:BL138"/>
    <mergeCell ref="A139:BL139"/>
    <mergeCell ref="O111:BQ111"/>
    <mergeCell ref="O112:BQ112"/>
    <mergeCell ref="O114:BQ114"/>
    <mergeCell ref="A114:B114"/>
    <mergeCell ref="C114:I114"/>
    <mergeCell ref="J114:N114"/>
    <mergeCell ref="A113:B113"/>
  </mergeCells>
  <phoneticPr fontId="0" type="noConversion"/>
  <conditionalFormatting sqref="C110 C140 C77 C114">
    <cfRule type="cellIs" dxfId="110" priority="111" stopIfTrue="1" operator="equal">
      <formula>$C76</formula>
    </cfRule>
  </conditionalFormatting>
  <conditionalFormatting sqref="A77:B77 A110:B110 A114:B114 A140:B140 A67:B67 A108:B108 A137:B137">
    <cfRule type="cellIs" dxfId="109" priority="112" stopIfTrue="1" operator="equal">
      <formula>0</formula>
    </cfRule>
  </conditionalFormatting>
  <conditionalFormatting sqref="A68:B68">
    <cfRule type="cellIs" dxfId="108" priority="110" stopIfTrue="1" operator="equal">
      <formula>0</formula>
    </cfRule>
  </conditionalFormatting>
  <conditionalFormatting sqref="C108">
    <cfRule type="cellIs" dxfId="107" priority="114" stopIfTrue="1" operator="equal">
      <formula>$C77</formula>
    </cfRule>
  </conditionalFormatting>
  <conditionalFormatting sqref="C78">
    <cfRule type="cellIs" dxfId="106" priority="107" stopIfTrue="1" operator="equal">
      <formula>$C77</formula>
    </cfRule>
  </conditionalFormatting>
  <conditionalFormatting sqref="A78:B78">
    <cfRule type="cellIs" dxfId="105" priority="108" stopIfTrue="1" operator="equal">
      <formula>0</formula>
    </cfRule>
  </conditionalFormatting>
  <conditionalFormatting sqref="C79">
    <cfRule type="cellIs" dxfId="104" priority="105" stopIfTrue="1" operator="equal">
      <formula>$C78</formula>
    </cfRule>
  </conditionalFormatting>
  <conditionalFormatting sqref="A79:B79">
    <cfRule type="cellIs" dxfId="103" priority="106" stopIfTrue="1" operator="equal">
      <formula>0</formula>
    </cfRule>
  </conditionalFormatting>
  <conditionalFormatting sqref="C80">
    <cfRule type="cellIs" dxfId="102" priority="103" stopIfTrue="1" operator="equal">
      <formula>$C79</formula>
    </cfRule>
  </conditionalFormatting>
  <conditionalFormatting sqref="A80:B80">
    <cfRule type="cellIs" dxfId="101" priority="104" stopIfTrue="1" operator="equal">
      <formula>0</formula>
    </cfRule>
  </conditionalFormatting>
  <conditionalFormatting sqref="C81">
    <cfRule type="cellIs" dxfId="100" priority="101" stopIfTrue="1" operator="equal">
      <formula>$C80</formula>
    </cfRule>
  </conditionalFormatting>
  <conditionalFormatting sqref="A81:B81">
    <cfRule type="cellIs" dxfId="99" priority="102" stopIfTrue="1" operator="equal">
      <formula>0</formula>
    </cfRule>
  </conditionalFormatting>
  <conditionalFormatting sqref="C82">
    <cfRule type="cellIs" dxfId="98" priority="99" stopIfTrue="1" operator="equal">
      <formula>$C81</formula>
    </cfRule>
  </conditionalFormatting>
  <conditionalFormatting sqref="A82:B82">
    <cfRule type="cellIs" dxfId="97" priority="100" stopIfTrue="1" operator="equal">
      <formula>0</formula>
    </cfRule>
  </conditionalFormatting>
  <conditionalFormatting sqref="C83">
    <cfRule type="cellIs" dxfId="96" priority="97" stopIfTrue="1" operator="equal">
      <formula>$C82</formula>
    </cfRule>
  </conditionalFormatting>
  <conditionalFormatting sqref="A83:B83">
    <cfRule type="cellIs" dxfId="95" priority="98" stopIfTrue="1" operator="equal">
      <formula>0</formula>
    </cfRule>
  </conditionalFormatting>
  <conditionalFormatting sqref="C84">
    <cfRule type="cellIs" dxfId="94" priority="95" stopIfTrue="1" operator="equal">
      <formula>$C83</formula>
    </cfRule>
  </conditionalFormatting>
  <conditionalFormatting sqref="A84:B84">
    <cfRule type="cellIs" dxfId="93" priority="96" stopIfTrue="1" operator="equal">
      <formula>0</formula>
    </cfRule>
  </conditionalFormatting>
  <conditionalFormatting sqref="C85">
    <cfRule type="cellIs" dxfId="92" priority="93" stopIfTrue="1" operator="equal">
      <formula>$C84</formula>
    </cfRule>
  </conditionalFormatting>
  <conditionalFormatting sqref="A85:B85">
    <cfRule type="cellIs" dxfId="91" priority="94" stopIfTrue="1" operator="equal">
      <formula>0</formula>
    </cfRule>
  </conditionalFormatting>
  <conditionalFormatting sqref="C86">
    <cfRule type="cellIs" dxfId="90" priority="91" stopIfTrue="1" operator="equal">
      <formula>$C85</formula>
    </cfRule>
  </conditionalFormatting>
  <conditionalFormatting sqref="A86:B86">
    <cfRule type="cellIs" dxfId="89" priority="92" stopIfTrue="1" operator="equal">
      <formula>0</formula>
    </cfRule>
  </conditionalFormatting>
  <conditionalFormatting sqref="C87">
    <cfRule type="cellIs" dxfId="88" priority="89" stopIfTrue="1" operator="equal">
      <formula>$C86</formula>
    </cfRule>
  </conditionalFormatting>
  <conditionalFormatting sqref="A87:B87">
    <cfRule type="cellIs" dxfId="87" priority="90" stopIfTrue="1" operator="equal">
      <formula>0</formula>
    </cfRule>
  </conditionalFormatting>
  <conditionalFormatting sqref="C88">
    <cfRule type="cellIs" dxfId="86" priority="87" stopIfTrue="1" operator="equal">
      <formula>$C87</formula>
    </cfRule>
  </conditionalFormatting>
  <conditionalFormatting sqref="A88:B88">
    <cfRule type="cellIs" dxfId="85" priority="88" stopIfTrue="1" operator="equal">
      <formula>0</formula>
    </cfRule>
  </conditionalFormatting>
  <conditionalFormatting sqref="C89">
    <cfRule type="cellIs" dxfId="84" priority="85" stopIfTrue="1" operator="equal">
      <formula>$C88</formula>
    </cfRule>
  </conditionalFormatting>
  <conditionalFormatting sqref="A89:B89">
    <cfRule type="cellIs" dxfId="83" priority="86" stopIfTrue="1" operator="equal">
      <formula>0</formula>
    </cfRule>
  </conditionalFormatting>
  <conditionalFormatting sqref="C90">
    <cfRule type="cellIs" dxfId="82" priority="83" stopIfTrue="1" operator="equal">
      <formula>$C89</formula>
    </cfRule>
  </conditionalFormatting>
  <conditionalFormatting sqref="A90:B90">
    <cfRule type="cellIs" dxfId="81" priority="84" stopIfTrue="1" operator="equal">
      <formula>0</formula>
    </cfRule>
  </conditionalFormatting>
  <conditionalFormatting sqref="C91">
    <cfRule type="cellIs" dxfId="80" priority="81" stopIfTrue="1" operator="equal">
      <formula>$C90</formula>
    </cfRule>
  </conditionalFormatting>
  <conditionalFormatting sqref="A91:B91">
    <cfRule type="cellIs" dxfId="79" priority="82" stopIfTrue="1" operator="equal">
      <formula>0</formula>
    </cfRule>
  </conditionalFormatting>
  <conditionalFormatting sqref="C92">
    <cfRule type="cellIs" dxfId="78" priority="79" stopIfTrue="1" operator="equal">
      <formula>$C91</formula>
    </cfRule>
  </conditionalFormatting>
  <conditionalFormatting sqref="A92:B92">
    <cfRule type="cellIs" dxfId="77" priority="80" stopIfTrue="1" operator="equal">
      <formula>0</formula>
    </cfRule>
  </conditionalFormatting>
  <conditionalFormatting sqref="C93">
    <cfRule type="cellIs" dxfId="76" priority="77" stopIfTrue="1" operator="equal">
      <formula>$C92</formula>
    </cfRule>
  </conditionalFormatting>
  <conditionalFormatting sqref="A93:B93">
    <cfRule type="cellIs" dxfId="75" priority="78" stopIfTrue="1" operator="equal">
      <formula>0</formula>
    </cfRule>
  </conditionalFormatting>
  <conditionalFormatting sqref="C94">
    <cfRule type="cellIs" dxfId="74" priority="75" stopIfTrue="1" operator="equal">
      <formula>$C93</formula>
    </cfRule>
  </conditionalFormatting>
  <conditionalFormatting sqref="A94:B94">
    <cfRule type="cellIs" dxfId="73" priority="76" stopIfTrue="1" operator="equal">
      <formula>0</formula>
    </cfRule>
  </conditionalFormatting>
  <conditionalFormatting sqref="C95">
    <cfRule type="cellIs" dxfId="72" priority="73" stopIfTrue="1" operator="equal">
      <formula>$C94</formula>
    </cfRule>
  </conditionalFormatting>
  <conditionalFormatting sqref="A95:B95">
    <cfRule type="cellIs" dxfId="71" priority="74" stopIfTrue="1" operator="equal">
      <formula>0</formula>
    </cfRule>
  </conditionalFormatting>
  <conditionalFormatting sqref="C96">
    <cfRule type="cellIs" dxfId="70" priority="71" stopIfTrue="1" operator="equal">
      <formula>$C95</formula>
    </cfRule>
  </conditionalFormatting>
  <conditionalFormatting sqref="A96:B96">
    <cfRule type="cellIs" dxfId="69" priority="72" stopIfTrue="1" operator="equal">
      <formula>0</formula>
    </cfRule>
  </conditionalFormatting>
  <conditionalFormatting sqref="C97">
    <cfRule type="cellIs" dxfId="68" priority="69" stopIfTrue="1" operator="equal">
      <formula>$C96</formula>
    </cfRule>
  </conditionalFormatting>
  <conditionalFormatting sqref="A97:B97">
    <cfRule type="cellIs" dxfId="67" priority="70" stopIfTrue="1" operator="equal">
      <formula>0</formula>
    </cfRule>
  </conditionalFormatting>
  <conditionalFormatting sqref="C98">
    <cfRule type="cellIs" dxfId="66" priority="67" stopIfTrue="1" operator="equal">
      <formula>$C97</formula>
    </cfRule>
  </conditionalFormatting>
  <conditionalFormatting sqref="A98:B98">
    <cfRule type="cellIs" dxfId="65" priority="68" stopIfTrue="1" operator="equal">
      <formula>0</formula>
    </cfRule>
  </conditionalFormatting>
  <conditionalFormatting sqref="C99">
    <cfRule type="cellIs" dxfId="64" priority="65" stopIfTrue="1" operator="equal">
      <formula>$C98</formula>
    </cfRule>
  </conditionalFormatting>
  <conditionalFormatting sqref="A99:B99">
    <cfRule type="cellIs" dxfId="63" priority="66" stopIfTrue="1" operator="equal">
      <formula>0</formula>
    </cfRule>
  </conditionalFormatting>
  <conditionalFormatting sqref="C100">
    <cfRule type="cellIs" dxfId="62" priority="63" stopIfTrue="1" operator="equal">
      <formula>$C99</formula>
    </cfRule>
  </conditionalFormatting>
  <conditionalFormatting sqref="A100:B100">
    <cfRule type="cellIs" dxfId="61" priority="64" stopIfTrue="1" operator="equal">
      <formula>0</formula>
    </cfRule>
  </conditionalFormatting>
  <conditionalFormatting sqref="C101">
    <cfRule type="cellIs" dxfId="60" priority="61" stopIfTrue="1" operator="equal">
      <formula>$C100</formula>
    </cfRule>
  </conditionalFormatting>
  <conditionalFormatting sqref="A101:B101">
    <cfRule type="cellIs" dxfId="59" priority="62" stopIfTrue="1" operator="equal">
      <formula>0</formula>
    </cfRule>
  </conditionalFormatting>
  <conditionalFormatting sqref="C102">
    <cfRule type="cellIs" dxfId="58" priority="59" stopIfTrue="1" operator="equal">
      <formula>$C101</formula>
    </cfRule>
  </conditionalFormatting>
  <conditionalFormatting sqref="A102:B102">
    <cfRule type="cellIs" dxfId="57" priority="60" stopIfTrue="1" operator="equal">
      <formula>0</formula>
    </cfRule>
  </conditionalFormatting>
  <conditionalFormatting sqref="C103">
    <cfRule type="cellIs" dxfId="56" priority="57" stopIfTrue="1" operator="equal">
      <formula>$C102</formula>
    </cfRule>
  </conditionalFormatting>
  <conditionalFormatting sqref="A103:B103">
    <cfRule type="cellIs" dxfId="55" priority="58" stopIfTrue="1" operator="equal">
      <formula>0</formula>
    </cfRule>
  </conditionalFormatting>
  <conditionalFormatting sqref="C104">
    <cfRule type="cellIs" dxfId="54" priority="55" stopIfTrue="1" operator="equal">
      <formula>$C103</formula>
    </cfRule>
  </conditionalFormatting>
  <conditionalFormatting sqref="A104:B104">
    <cfRule type="cellIs" dxfId="53" priority="56" stopIfTrue="1" operator="equal">
      <formula>0</formula>
    </cfRule>
  </conditionalFormatting>
  <conditionalFormatting sqref="C105">
    <cfRule type="cellIs" dxfId="52" priority="53" stopIfTrue="1" operator="equal">
      <formula>$C104</formula>
    </cfRule>
  </conditionalFormatting>
  <conditionalFormatting sqref="A105:B105">
    <cfRule type="cellIs" dxfId="51" priority="54" stopIfTrue="1" operator="equal">
      <formula>0</formula>
    </cfRule>
  </conditionalFormatting>
  <conditionalFormatting sqref="C106">
    <cfRule type="cellIs" dxfId="50" priority="51" stopIfTrue="1" operator="equal">
      <formula>$C105</formula>
    </cfRule>
  </conditionalFormatting>
  <conditionalFormatting sqref="A106:B106">
    <cfRule type="cellIs" dxfId="49" priority="52" stopIfTrue="1" operator="equal">
      <formula>0</formula>
    </cfRule>
  </conditionalFormatting>
  <conditionalFormatting sqref="C107">
    <cfRule type="cellIs" dxfId="48" priority="49" stopIfTrue="1" operator="equal">
      <formula>$C106</formula>
    </cfRule>
  </conditionalFormatting>
  <conditionalFormatting sqref="A107:B107">
    <cfRule type="cellIs" dxfId="47" priority="50" stopIfTrue="1" operator="equal">
      <formula>0</formula>
    </cfRule>
  </conditionalFormatting>
  <conditionalFormatting sqref="C137">
    <cfRule type="cellIs" dxfId="46" priority="116" stopIfTrue="1" operator="equal">
      <formula>$C114</formula>
    </cfRule>
  </conditionalFormatting>
  <conditionalFormatting sqref="C115">
    <cfRule type="cellIs" dxfId="45" priority="45" stopIfTrue="1" operator="equal">
      <formula>$C114</formula>
    </cfRule>
  </conditionalFormatting>
  <conditionalFormatting sqref="A115:B115">
    <cfRule type="cellIs" dxfId="44" priority="46" stopIfTrue="1" operator="equal">
      <formula>0</formula>
    </cfRule>
  </conditionalFormatting>
  <conditionalFormatting sqref="C116">
    <cfRule type="cellIs" dxfId="43" priority="43" stopIfTrue="1" operator="equal">
      <formula>$C115</formula>
    </cfRule>
  </conditionalFormatting>
  <conditionalFormatting sqref="A116:B116">
    <cfRule type="cellIs" dxfId="42" priority="44" stopIfTrue="1" operator="equal">
      <formula>0</formula>
    </cfRule>
  </conditionalFormatting>
  <conditionalFormatting sqref="C117">
    <cfRule type="cellIs" dxfId="41" priority="41" stopIfTrue="1" operator="equal">
      <formula>$C116</formula>
    </cfRule>
  </conditionalFormatting>
  <conditionalFormatting sqref="A117:B117">
    <cfRule type="cellIs" dxfId="40" priority="42" stopIfTrue="1" operator="equal">
      <formula>0</formula>
    </cfRule>
  </conditionalFormatting>
  <conditionalFormatting sqref="C118">
    <cfRule type="cellIs" dxfId="39" priority="39" stopIfTrue="1" operator="equal">
      <formula>$C117</formula>
    </cfRule>
  </conditionalFormatting>
  <conditionalFormatting sqref="A118:B118">
    <cfRule type="cellIs" dxfId="38" priority="40" stopIfTrue="1" operator="equal">
      <formula>0</formula>
    </cfRule>
  </conditionalFormatting>
  <conditionalFormatting sqref="C119">
    <cfRule type="cellIs" dxfId="37" priority="37" stopIfTrue="1" operator="equal">
      <formula>$C118</formula>
    </cfRule>
  </conditionalFormatting>
  <conditionalFormatting sqref="A119:B119">
    <cfRule type="cellIs" dxfId="36" priority="38" stopIfTrue="1" operator="equal">
      <formula>0</formula>
    </cfRule>
  </conditionalFormatting>
  <conditionalFormatting sqref="C120">
    <cfRule type="cellIs" dxfId="35" priority="35" stopIfTrue="1" operator="equal">
      <formula>$C119</formula>
    </cfRule>
  </conditionalFormatting>
  <conditionalFormatting sqref="A120:B120">
    <cfRule type="cellIs" dxfId="34" priority="36" stopIfTrue="1" operator="equal">
      <formula>0</formula>
    </cfRule>
  </conditionalFormatting>
  <conditionalFormatting sqref="C121">
    <cfRule type="cellIs" dxfId="33" priority="33" stopIfTrue="1" operator="equal">
      <formula>$C120</formula>
    </cfRule>
  </conditionalFormatting>
  <conditionalFormatting sqref="A121:B121">
    <cfRule type="cellIs" dxfId="32" priority="34" stopIfTrue="1" operator="equal">
      <formula>0</formula>
    </cfRule>
  </conditionalFormatting>
  <conditionalFormatting sqref="C122">
    <cfRule type="cellIs" dxfId="31" priority="31" stopIfTrue="1" operator="equal">
      <formula>$C121</formula>
    </cfRule>
  </conditionalFormatting>
  <conditionalFormatting sqref="A122:B122">
    <cfRule type="cellIs" dxfId="30" priority="32" stopIfTrue="1" operator="equal">
      <formula>0</formula>
    </cfRule>
  </conditionalFormatting>
  <conditionalFormatting sqref="C123">
    <cfRule type="cellIs" dxfId="29" priority="29" stopIfTrue="1" operator="equal">
      <formula>$C122</formula>
    </cfRule>
  </conditionalFormatting>
  <conditionalFormatting sqref="A123:B123">
    <cfRule type="cellIs" dxfId="28" priority="30" stopIfTrue="1" operator="equal">
      <formula>0</formula>
    </cfRule>
  </conditionalFormatting>
  <conditionalFormatting sqref="C124">
    <cfRule type="cellIs" dxfId="27" priority="27" stopIfTrue="1" operator="equal">
      <formula>$C123</formula>
    </cfRule>
  </conditionalFormatting>
  <conditionalFormatting sqref="A124:B124">
    <cfRule type="cellIs" dxfId="26" priority="28" stopIfTrue="1" operator="equal">
      <formula>0</formula>
    </cfRule>
  </conditionalFormatting>
  <conditionalFormatting sqref="C125">
    <cfRule type="cellIs" dxfId="25" priority="25" stopIfTrue="1" operator="equal">
      <formula>$C124</formula>
    </cfRule>
  </conditionalFormatting>
  <conditionalFormatting sqref="A125:B125">
    <cfRule type="cellIs" dxfId="24" priority="26" stopIfTrue="1" operator="equal">
      <formula>0</formula>
    </cfRule>
  </conditionalFormatting>
  <conditionalFormatting sqref="C126">
    <cfRule type="cellIs" dxfId="23" priority="23" stopIfTrue="1" operator="equal">
      <formula>$C125</formula>
    </cfRule>
  </conditionalFormatting>
  <conditionalFormatting sqref="A126:B126">
    <cfRule type="cellIs" dxfId="22" priority="24" stopIfTrue="1" operator="equal">
      <formula>0</formula>
    </cfRule>
  </conditionalFormatting>
  <conditionalFormatting sqref="C127">
    <cfRule type="cellIs" dxfId="21" priority="21" stopIfTrue="1" operator="equal">
      <formula>$C126</formula>
    </cfRule>
  </conditionalFormatting>
  <conditionalFormatting sqref="A127:B127">
    <cfRule type="cellIs" dxfId="20" priority="22" stopIfTrue="1" operator="equal">
      <formula>0</formula>
    </cfRule>
  </conditionalFormatting>
  <conditionalFormatting sqref="C128">
    <cfRule type="cellIs" dxfId="19" priority="19" stopIfTrue="1" operator="equal">
      <formula>$C127</formula>
    </cfRule>
  </conditionalFormatting>
  <conditionalFormatting sqref="A128:B128">
    <cfRule type="cellIs" dxfId="18" priority="20" stopIfTrue="1" operator="equal">
      <formula>0</formula>
    </cfRule>
  </conditionalFormatting>
  <conditionalFormatting sqref="C129">
    <cfRule type="cellIs" dxfId="17" priority="17" stopIfTrue="1" operator="equal">
      <formula>$C128</formula>
    </cfRule>
  </conditionalFormatting>
  <conditionalFormatting sqref="A129:B129">
    <cfRule type="cellIs" dxfId="16" priority="18" stopIfTrue="1" operator="equal">
      <formula>0</formula>
    </cfRule>
  </conditionalFormatting>
  <conditionalFormatting sqref="C130">
    <cfRule type="cellIs" dxfId="15" priority="15" stopIfTrue="1" operator="equal">
      <formula>$C129</formula>
    </cfRule>
  </conditionalFormatting>
  <conditionalFormatting sqref="A130:B130">
    <cfRule type="cellIs" dxfId="14" priority="16" stopIfTrue="1" operator="equal">
      <formula>0</formula>
    </cfRule>
  </conditionalFormatting>
  <conditionalFormatting sqref="C131">
    <cfRule type="cellIs" dxfId="13" priority="13" stopIfTrue="1" operator="equal">
      <formula>$C130</formula>
    </cfRule>
  </conditionalFormatting>
  <conditionalFormatting sqref="A131:B131">
    <cfRule type="cellIs" dxfId="12" priority="14" stopIfTrue="1" operator="equal">
      <formula>0</formula>
    </cfRule>
  </conditionalFormatting>
  <conditionalFormatting sqref="C132">
    <cfRule type="cellIs" dxfId="11" priority="11" stopIfTrue="1" operator="equal">
      <formula>$C131</formula>
    </cfRule>
  </conditionalFormatting>
  <conditionalFormatting sqref="A132:B132">
    <cfRule type="cellIs" dxfId="10" priority="12" stopIfTrue="1" operator="equal">
      <formula>0</formula>
    </cfRule>
  </conditionalFormatting>
  <conditionalFormatting sqref="C133">
    <cfRule type="cellIs" dxfId="9" priority="9" stopIfTrue="1" operator="equal">
      <formula>$C132</formula>
    </cfRule>
  </conditionalFormatting>
  <conditionalFormatting sqref="A133:B133">
    <cfRule type="cellIs" dxfId="8" priority="10" stopIfTrue="1" operator="equal">
      <formula>0</formula>
    </cfRule>
  </conditionalFormatting>
  <conditionalFormatting sqref="C134">
    <cfRule type="cellIs" dxfId="7" priority="7" stopIfTrue="1" operator="equal">
      <formula>$C133</formula>
    </cfRule>
  </conditionalFormatting>
  <conditionalFormatting sqref="A134:B134">
    <cfRule type="cellIs" dxfId="6" priority="8" stopIfTrue="1" operator="equal">
      <formula>0</formula>
    </cfRule>
  </conditionalFormatting>
  <conditionalFormatting sqref="C135">
    <cfRule type="cellIs" dxfId="5" priority="5" stopIfTrue="1" operator="equal">
      <formula>$C134</formula>
    </cfRule>
  </conditionalFormatting>
  <conditionalFormatting sqref="A135:B135">
    <cfRule type="cellIs" dxfId="4" priority="6" stopIfTrue="1" operator="equal">
      <formula>0</formula>
    </cfRule>
  </conditionalFormatting>
  <conditionalFormatting sqref="C136">
    <cfRule type="cellIs" dxfId="3" priority="3" stopIfTrue="1" operator="equal">
      <formula>$C135</formula>
    </cfRule>
  </conditionalFormatting>
  <conditionalFormatting sqref="A136:B13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2024-03-15T08:02:01Z</cp:lastPrinted>
  <dcterms:created xsi:type="dcterms:W3CDTF">2016-08-10T10:53:25Z</dcterms:created>
  <dcterms:modified xsi:type="dcterms:W3CDTF">2024-03-15T08:03:00Z</dcterms:modified>
</cp:coreProperties>
</file>