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5049" sheetId="1" r:id="rId1"/>
  </sheets>
  <definedNames>
    <definedName name="_xlnm.Print_Area" localSheetId="0">КПК0215049!$A$1:$BQ$107</definedName>
  </definedNames>
  <calcPr calcId="15251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5" i="1"/>
  <c r="BD45" i="1"/>
  <c r="AZ45" i="1"/>
  <c r="AK45" i="1"/>
  <c r="BI44" i="1"/>
  <c r="BD44" i="1"/>
  <c r="AZ44" i="1"/>
  <c r="AK44" i="1"/>
  <c r="BN44" i="1" l="1"/>
  <c r="BN45" i="1"/>
</calcChain>
</file>

<file path=xl/sharedStrings.xml><?xml version="1.0" encoding="utf-8"?>
<sst xmlns="http://schemas.openxmlformats.org/spreadsheetml/2006/main" count="205" uniqueCount="121">
  <si>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</si>
  <si>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</si>
  <si>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</si>
  <si>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</si>
  <si>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</si>
  <si>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</si>
  <si>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</si>
  <si>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</si>
  <si>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</si>
  <si>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</si>
  <si>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</si>
  <si>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</si>
  <si>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</si>
  <si>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</si>
  <si>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</si>
  <si>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</si>
  <si>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</si>
  <si>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</si>
  <si>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</si>
  <si>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</si>
  <si>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</si>
  <si>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</si>
  <si>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</si>
  <si>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</si>
  <si>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</si>
  <si>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</si>
  <si>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</si>
  <si>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</si>
  <si>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</si>
  <si>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</si>
  <si>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</si>
  <si>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</si>
  <si>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</si>
  <si>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</si>
  <si>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</si>
  <si>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</si>
  <si>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</si>
  <si>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</si>
  <si>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</si>
  <si>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</si>
  <si>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</si>
  <si>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</si>
  <si>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</si>
  <si>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</si>
  <si>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</si>
  <si>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</si>
  <si>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</si>
  <si>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</si>
  <si>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</si>
  <si>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</si>
  <si>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</si>
  <si>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</si>
  <si>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</si>
  <si>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</si>
  <si>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</si>
  <si>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</si>
  <si>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</si>
  <si>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</si>
  <si>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</si>
  <si>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</si>
  <si>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</si>
  <si>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</si>
  <si>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</si>
  <si>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</si>
  <si>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</si>
  <si>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</si>
  <si>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</si>
  <si>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</si>
  <si>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</si>
  <si>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</si>
  <si>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</si>
  <si>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</si>
  <si>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</si>
  <si>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</si>
  <si>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</si>
  <si>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</si>
  <si>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</si>
  <si>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</si>
  <si>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</si>
  <si>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</si>
  <si>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Популяризація та організація оздоровчої рухової активності усіх категорій громадян, у тому числі осіб з інвалідністю та внутрішньо переміщених осіб</t>
  </si>
  <si>
    <t>Створення умов для зниження показників захворюваності, поліпшення якості та тривалості активного життя населення,профілактики захворювань і подолання їх наслідків, формування суспільства, об'єднаного ідеєю здорового та активного життя</t>
  </si>
  <si>
    <t>Забезпечення оплати послуг координаторів (фахівців) в рамках реалізації соціального проекту "Активні парки-локації здорової України"</t>
  </si>
  <si>
    <t>Виконання окремих заходів з реалізації соціального проекту "Активні парки-локації здорової України"</t>
  </si>
  <si>
    <t>УСЬОГО</t>
  </si>
  <si>
    <t>Усього</t>
  </si>
  <si>
    <t>затрат</t>
  </si>
  <si>
    <t/>
  </si>
  <si>
    <t>Обсяг видатків,які спрямовуються для оплати послуг координатору з проведення заходів з реалізації соціального проєкту "Активні парки-локації здорової людини"</t>
  </si>
  <si>
    <t>грн.</t>
  </si>
  <si>
    <t>договір ЦПХ, акти виконаних робіт</t>
  </si>
  <si>
    <t>продукту</t>
  </si>
  <si>
    <t>кількість координаторів (фахівців), які будуть залучені до реалізації соціального проєкту "Активні парки-локації здорової України"</t>
  </si>
  <si>
    <t>од.</t>
  </si>
  <si>
    <t>цивільно-правовий договір</t>
  </si>
  <si>
    <t>ефективності</t>
  </si>
  <si>
    <t>середня вартість послуги, що надає один координатор (фахівець)  за місяць роботи  парку</t>
  </si>
  <si>
    <t>розрахункові дані</t>
  </si>
  <si>
    <t>якості</t>
  </si>
  <si>
    <t>Рівень забезпечення активних парків координаторами(фахівцями)</t>
  </si>
  <si>
    <t>відс.</t>
  </si>
  <si>
    <t>Середньорічна чисельність координаторів у 2023 році становить 2 одиниці ( з червня по жовтень було 2 координатори, з листопада по грудень -3 )</t>
  </si>
  <si>
    <t>Забезпечення виконання окремих заходів популяризації спорту та залучення до оздоровчої рухової активності усіх категорій громадян</t>
  </si>
  <si>
    <t>Ефективність програми "Виконання окремих заходів з реалізації соціального проекту "Активні парки-локації здорової людини" є низькою, хоча усі завдання виконані в повному обсязі.</t>
  </si>
  <si>
    <t>Бюджетна програма "Виконання окремих заходів з реалізації соціального проекту "Активні парки- локації здорової України"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</si>
  <si>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</si>
  <si>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</si>
  <si>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</si>
  <si>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</si>
  <si>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</si>
  <si>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</si>
  <si>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</si>
  <si>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</si>
  <si>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</si>
  <si>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</si>
  <si>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0215049</t>
  </si>
  <si>
    <t>Виконання окремих заходів з реалізації соціального проекту `Активні парки - локації здорової України`</t>
  </si>
  <si>
    <t>0210000</t>
  </si>
  <si>
    <t>5049</t>
  </si>
  <si>
    <t>0810</t>
  </si>
  <si>
    <t>КП Спортивний комплекс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</si>
</sst>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77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105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106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111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0.25" customHeight="1" x14ac:dyDescent="0.2">
      <c r="A17" s="22" t="s">
        <v>33</v>
      </c>
      <c r="B17" s="146" t="s">
        <v>117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120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>
        <v>41466374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6" t="s">
        <v>115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118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119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116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112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25.5" customHeight="1" x14ac:dyDescent="0.2">
      <c r="A27" s="93">
        <v>2</v>
      </c>
      <c r="B27" s="93"/>
      <c r="C27" s="93"/>
      <c r="D27" s="93"/>
      <c r="E27" s="93"/>
      <c r="F27" s="93"/>
      <c r="G27" s="111" t="s">
        <v>81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40" t="s">
        <v>40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79" ht="15.95" customHeight="1" x14ac:dyDescent="0.2">
      <c r="A30" s="142" t="s">
        <v>102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5.75" customHeight="1" x14ac:dyDescent="0.2">
      <c r="A32" s="40" t="s">
        <v>41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27.75" customHeight="1" x14ac:dyDescent="0.2">
      <c r="A33" s="69" t="s">
        <v>3</v>
      </c>
      <c r="B33" s="69"/>
      <c r="C33" s="69"/>
      <c r="D33" s="69"/>
      <c r="E33" s="69"/>
      <c r="F33" s="69"/>
      <c r="G33" s="70" t="s">
        <v>39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</row>
    <row r="34" spans="1:79" ht="10.5" hidden="1" customHeight="1" x14ac:dyDescent="0.2">
      <c r="A34" s="93" t="s">
        <v>13</v>
      </c>
      <c r="B34" s="93"/>
      <c r="C34" s="93"/>
      <c r="D34" s="93"/>
      <c r="E34" s="93"/>
      <c r="F34" s="93"/>
      <c r="G34" s="65" t="s">
        <v>14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CA34" s="1" t="s">
        <v>50</v>
      </c>
    </row>
    <row r="35" spans="1:79" ht="15" customHeight="1" x14ac:dyDescent="0.2">
      <c r="A35" s="93">
        <v>1</v>
      </c>
      <c r="B35" s="93"/>
      <c r="C35" s="93"/>
      <c r="D35" s="93"/>
      <c r="E35" s="93"/>
      <c r="F35" s="93"/>
      <c r="G35" s="111" t="s">
        <v>82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  <c r="CA35" s="1" t="s">
        <v>48</v>
      </c>
    </row>
    <row r="37" spans="1:79" ht="15.75" customHeight="1" x14ac:dyDescent="0.2">
      <c r="A37" s="40" t="s">
        <v>73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113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66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25.5" customHeight="1" x14ac:dyDescent="0.2">
      <c r="A44" s="81">
        <v>1</v>
      </c>
      <c r="B44" s="81"/>
      <c r="C44" s="114" t="s">
        <v>83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156928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156928</v>
      </c>
      <c r="AL44" s="56"/>
      <c r="AM44" s="56"/>
      <c r="AN44" s="56"/>
      <c r="AO44" s="56"/>
      <c r="AP44" s="56">
        <v>156928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156928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  <c r="CA44" s="1" t="s">
        <v>20</v>
      </c>
    </row>
    <row r="45" spans="1:79" s="121" customFormat="1" ht="15" customHeight="1" x14ac:dyDescent="0.2">
      <c r="A45" s="117"/>
      <c r="B45" s="117"/>
      <c r="C45" s="118" t="s">
        <v>84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156928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156928</v>
      </c>
      <c r="AL45" s="82"/>
      <c r="AM45" s="82"/>
      <c r="AN45" s="82"/>
      <c r="AO45" s="82"/>
      <c r="AP45" s="82">
        <v>156928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156928</v>
      </c>
      <c r="BA45" s="82"/>
      <c r="BB45" s="82"/>
      <c r="BC45" s="82"/>
      <c r="BD45" s="82">
        <f>AP45-AA45</f>
        <v>0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0</v>
      </c>
      <c r="BO45" s="82"/>
      <c r="BP45" s="82"/>
      <c r="BQ45" s="82"/>
    </row>
    <row r="47" spans="1:79" ht="29.25" customHeight="1" x14ac:dyDescent="0.2">
      <c r="A47" s="40" t="s">
        <v>75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69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113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2"/>
      <c r="B59" s="122"/>
      <c r="C59" s="123" t="s">
        <v>85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4">
        <f>AN59-X59</f>
        <v>0</v>
      </c>
      <c r="BE59" s="124"/>
      <c r="BF59" s="124"/>
      <c r="BG59" s="124"/>
      <c r="BH59" s="124"/>
      <c r="BI59" s="124">
        <f>AY59+BD59</f>
        <v>0</v>
      </c>
      <c r="BJ59" s="124"/>
      <c r="BK59" s="124"/>
      <c r="BL59" s="124"/>
      <c r="BM59" s="124"/>
      <c r="BN59" s="124"/>
      <c r="BO59" s="125"/>
      <c r="BP59" s="125"/>
      <c r="BQ59" s="125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77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78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2">
        <v>0</v>
      </c>
      <c r="B68" s="122"/>
      <c r="C68" s="126" t="s">
        <v>86</v>
      </c>
      <c r="D68" s="126"/>
      <c r="E68" s="126"/>
      <c r="F68" s="126"/>
      <c r="G68" s="126"/>
      <c r="H68" s="126"/>
      <c r="I68" s="126"/>
      <c r="J68" s="126" t="s">
        <v>87</v>
      </c>
      <c r="K68" s="126"/>
      <c r="L68" s="126"/>
      <c r="M68" s="126"/>
      <c r="N68" s="126"/>
      <c r="O68" s="126" t="s">
        <v>87</v>
      </c>
      <c r="P68" s="126"/>
      <c r="Q68" s="126"/>
      <c r="R68" s="126"/>
      <c r="S68" s="126"/>
      <c r="T68" s="126"/>
      <c r="U68" s="126"/>
      <c r="V68" s="126"/>
      <c r="W68" s="126"/>
      <c r="X68" s="126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7"/>
      <c r="BS68" s="127"/>
      <c r="BT68" s="127"/>
      <c r="BU68" s="127"/>
      <c r="BV68" s="127"/>
      <c r="BW68" s="127"/>
      <c r="BX68" s="127"/>
      <c r="BY68" s="127"/>
      <c r="BZ68" s="128"/>
      <c r="CA68" s="121" t="s">
        <v>24</v>
      </c>
    </row>
    <row r="69" spans="1:79" ht="114.75" customHeight="1" x14ac:dyDescent="0.2">
      <c r="A69" s="93">
        <v>0</v>
      </c>
      <c r="B69" s="93"/>
      <c r="C69" s="130" t="s">
        <v>88</v>
      </c>
      <c r="D69" s="115"/>
      <c r="E69" s="115"/>
      <c r="F69" s="115"/>
      <c r="G69" s="115"/>
      <c r="H69" s="115"/>
      <c r="I69" s="116"/>
      <c r="J69" s="131" t="s">
        <v>89</v>
      </c>
      <c r="K69" s="131"/>
      <c r="L69" s="131"/>
      <c r="M69" s="131"/>
      <c r="N69" s="131"/>
      <c r="O69" s="130" t="s">
        <v>90</v>
      </c>
      <c r="P69" s="115"/>
      <c r="Q69" s="115"/>
      <c r="R69" s="115"/>
      <c r="S69" s="115"/>
      <c r="T69" s="115"/>
      <c r="U69" s="115"/>
      <c r="V69" s="115"/>
      <c r="W69" s="115"/>
      <c r="X69" s="116"/>
      <c r="Y69" s="109">
        <v>156928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156928</v>
      </c>
      <c r="AJ69" s="109"/>
      <c r="AK69" s="109"/>
      <c r="AL69" s="109"/>
      <c r="AM69" s="109"/>
      <c r="AN69" s="109">
        <v>156928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156928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1" customFormat="1" ht="15.75" x14ac:dyDescent="0.2">
      <c r="A70" s="122">
        <v>0</v>
      </c>
      <c r="B70" s="122"/>
      <c r="C70" s="129" t="s">
        <v>91</v>
      </c>
      <c r="D70" s="119"/>
      <c r="E70" s="119"/>
      <c r="F70" s="119"/>
      <c r="G70" s="119"/>
      <c r="H70" s="119"/>
      <c r="I70" s="120"/>
      <c r="J70" s="126" t="s">
        <v>87</v>
      </c>
      <c r="K70" s="126"/>
      <c r="L70" s="126"/>
      <c r="M70" s="126"/>
      <c r="N70" s="126"/>
      <c r="O70" s="129" t="s">
        <v>87</v>
      </c>
      <c r="P70" s="119"/>
      <c r="Q70" s="119"/>
      <c r="R70" s="119"/>
      <c r="S70" s="119"/>
      <c r="T70" s="119"/>
      <c r="U70" s="119"/>
      <c r="V70" s="119"/>
      <c r="W70" s="119"/>
      <c r="X70" s="12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7"/>
      <c r="BS70" s="127"/>
      <c r="BT70" s="127"/>
      <c r="BU70" s="127"/>
      <c r="BV70" s="127"/>
      <c r="BW70" s="127"/>
      <c r="BX70" s="127"/>
      <c r="BY70" s="127"/>
      <c r="BZ70" s="128"/>
    </row>
    <row r="71" spans="1:79" ht="78.75" customHeight="1" x14ac:dyDescent="0.2">
      <c r="A71" s="93">
        <v>0</v>
      </c>
      <c r="B71" s="93"/>
      <c r="C71" s="130" t="s">
        <v>92</v>
      </c>
      <c r="D71" s="115"/>
      <c r="E71" s="115"/>
      <c r="F71" s="115"/>
      <c r="G71" s="115"/>
      <c r="H71" s="115"/>
      <c r="I71" s="116"/>
      <c r="J71" s="131" t="s">
        <v>93</v>
      </c>
      <c r="K71" s="131"/>
      <c r="L71" s="131"/>
      <c r="M71" s="131"/>
      <c r="N71" s="131"/>
      <c r="O71" s="130" t="s">
        <v>94</v>
      </c>
      <c r="P71" s="115"/>
      <c r="Q71" s="115"/>
      <c r="R71" s="115"/>
      <c r="S71" s="115"/>
      <c r="T71" s="115"/>
      <c r="U71" s="115"/>
      <c r="V71" s="115"/>
      <c r="W71" s="115"/>
      <c r="X71" s="116"/>
      <c r="Y71" s="109">
        <v>3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3</v>
      </c>
      <c r="AJ71" s="109"/>
      <c r="AK71" s="109"/>
      <c r="AL71" s="109"/>
      <c r="AM71" s="109"/>
      <c r="AN71" s="109">
        <v>2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2</v>
      </c>
      <c r="AY71" s="109"/>
      <c r="AZ71" s="109"/>
      <c r="BA71" s="109"/>
      <c r="BB71" s="109"/>
      <c r="BC71" s="109">
        <f>AN71-Y71</f>
        <v>-1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-1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2">
        <v>0</v>
      </c>
      <c r="B72" s="122"/>
      <c r="C72" s="129" t="s">
        <v>95</v>
      </c>
      <c r="D72" s="119"/>
      <c r="E72" s="119"/>
      <c r="F72" s="119"/>
      <c r="G72" s="119"/>
      <c r="H72" s="119"/>
      <c r="I72" s="120"/>
      <c r="J72" s="126" t="s">
        <v>87</v>
      </c>
      <c r="K72" s="126"/>
      <c r="L72" s="126"/>
      <c r="M72" s="126"/>
      <c r="N72" s="126"/>
      <c r="O72" s="129" t="s">
        <v>87</v>
      </c>
      <c r="P72" s="119"/>
      <c r="Q72" s="119"/>
      <c r="R72" s="119"/>
      <c r="S72" s="119"/>
      <c r="T72" s="119"/>
      <c r="U72" s="119"/>
      <c r="V72" s="119"/>
      <c r="W72" s="119"/>
      <c r="X72" s="12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56.25" customHeight="1" x14ac:dyDescent="0.2">
      <c r="A73" s="93">
        <v>0</v>
      </c>
      <c r="B73" s="93"/>
      <c r="C73" s="130" t="s">
        <v>96</v>
      </c>
      <c r="D73" s="115"/>
      <c r="E73" s="115"/>
      <c r="F73" s="115"/>
      <c r="G73" s="115"/>
      <c r="H73" s="115"/>
      <c r="I73" s="116"/>
      <c r="J73" s="131" t="s">
        <v>89</v>
      </c>
      <c r="K73" s="131"/>
      <c r="L73" s="131"/>
      <c r="M73" s="131"/>
      <c r="N73" s="131"/>
      <c r="O73" s="130" t="s">
        <v>97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9808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9808</v>
      </c>
      <c r="AJ73" s="109"/>
      <c r="AK73" s="109"/>
      <c r="AL73" s="109"/>
      <c r="AM73" s="109"/>
      <c r="AN73" s="109">
        <v>9808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9808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2">
        <v>0</v>
      </c>
      <c r="B74" s="122"/>
      <c r="C74" s="129" t="s">
        <v>98</v>
      </c>
      <c r="D74" s="119"/>
      <c r="E74" s="119"/>
      <c r="F74" s="119"/>
      <c r="G74" s="119"/>
      <c r="H74" s="119"/>
      <c r="I74" s="120"/>
      <c r="J74" s="126" t="s">
        <v>87</v>
      </c>
      <c r="K74" s="126"/>
      <c r="L74" s="126"/>
      <c r="M74" s="126"/>
      <c r="N74" s="126"/>
      <c r="O74" s="129" t="s">
        <v>87</v>
      </c>
      <c r="P74" s="119"/>
      <c r="Q74" s="119"/>
      <c r="R74" s="119"/>
      <c r="S74" s="119"/>
      <c r="T74" s="119"/>
      <c r="U74" s="119"/>
      <c r="V74" s="119"/>
      <c r="W74" s="119"/>
      <c r="X74" s="12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1" customHeight="1" x14ac:dyDescent="0.2">
      <c r="A75" s="93">
        <v>0</v>
      </c>
      <c r="B75" s="93"/>
      <c r="C75" s="130" t="s">
        <v>99</v>
      </c>
      <c r="D75" s="115"/>
      <c r="E75" s="115"/>
      <c r="F75" s="115"/>
      <c r="G75" s="115"/>
      <c r="H75" s="115"/>
      <c r="I75" s="116"/>
      <c r="J75" s="131" t="s">
        <v>100</v>
      </c>
      <c r="K75" s="131"/>
      <c r="L75" s="131"/>
      <c r="M75" s="131"/>
      <c r="N75" s="131"/>
      <c r="O75" s="130" t="s">
        <v>97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100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100</v>
      </c>
      <c r="AJ75" s="109"/>
      <c r="AK75" s="109"/>
      <c r="AL75" s="109"/>
      <c r="AM75" s="109"/>
      <c r="AN75" s="109">
        <v>100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100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9" customHeight="1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62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63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2">
        <v>1</v>
      </c>
      <c r="B80" s="92"/>
      <c r="C80" s="92">
        <v>2</v>
      </c>
      <c r="D80" s="92"/>
      <c r="E80" s="92"/>
      <c r="F80" s="92"/>
      <c r="G80" s="92"/>
      <c r="H80" s="92"/>
      <c r="I80" s="92"/>
      <c r="J80" s="92">
        <v>3</v>
      </c>
      <c r="K80" s="92"/>
      <c r="L80" s="92"/>
      <c r="M80" s="92"/>
      <c r="N80" s="92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9" t="s">
        <v>14</v>
      </c>
      <c r="D81" s="90"/>
      <c r="E81" s="90"/>
      <c r="F81" s="90"/>
      <c r="G81" s="90"/>
      <c r="H81" s="90"/>
      <c r="I81" s="91"/>
      <c r="J81" s="49" t="s">
        <v>15</v>
      </c>
      <c r="K81" s="49"/>
      <c r="L81" s="49"/>
      <c r="M81" s="49"/>
      <c r="N81" s="49"/>
      <c r="O81" s="84" t="s">
        <v>71</v>
      </c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7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70</v>
      </c>
    </row>
    <row r="82" spans="1:79" s="138" customFormat="1" ht="15.75" x14ac:dyDescent="0.2">
      <c r="A82" s="77">
        <v>0</v>
      </c>
      <c r="B82" s="77"/>
      <c r="C82" s="77" t="s">
        <v>86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2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5"/>
      <c r="BR82" s="136"/>
      <c r="BS82" s="136"/>
      <c r="BT82" s="136"/>
      <c r="BU82" s="136"/>
      <c r="BV82" s="136"/>
      <c r="BW82" s="136"/>
      <c r="BX82" s="136"/>
      <c r="BY82" s="136"/>
      <c r="BZ82" s="137"/>
      <c r="CA82" s="138" t="s">
        <v>65</v>
      </c>
    </row>
    <row r="83" spans="1:79" s="138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2"/>
      <c r="P83" s="133"/>
      <c r="Q83" s="133"/>
      <c r="R83" s="133"/>
      <c r="S83" s="133"/>
      <c r="T83" s="133"/>
      <c r="U83" s="133"/>
      <c r="V83" s="133"/>
      <c r="W83" s="133"/>
      <c r="X83" s="133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136"/>
      <c r="BS83" s="136"/>
      <c r="BT83" s="136"/>
      <c r="BU83" s="136"/>
      <c r="BV83" s="136"/>
      <c r="BW83" s="136"/>
      <c r="BX83" s="136"/>
      <c r="BY83" s="136"/>
      <c r="BZ83" s="137"/>
    </row>
    <row r="84" spans="1:79" s="138" customFormat="1" ht="15.75" x14ac:dyDescent="0.2">
      <c r="A84" s="77">
        <v>0</v>
      </c>
      <c r="B84" s="77"/>
      <c r="C84" s="77" t="s">
        <v>91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2"/>
      <c r="P84" s="133"/>
      <c r="Q84" s="133"/>
      <c r="R84" s="133"/>
      <c r="S84" s="133"/>
      <c r="T84" s="133"/>
      <c r="U84" s="133"/>
      <c r="V84" s="133"/>
      <c r="W84" s="133"/>
      <c r="X84" s="133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5"/>
      <c r="BR84" s="136"/>
      <c r="BS84" s="136"/>
      <c r="BT84" s="136"/>
      <c r="BU84" s="136"/>
      <c r="BV84" s="136"/>
      <c r="BW84" s="136"/>
      <c r="BX84" s="136"/>
      <c r="BY84" s="136"/>
      <c r="BZ84" s="137"/>
    </row>
    <row r="85" spans="1:79" s="138" customFormat="1" ht="15.75" x14ac:dyDescent="0.2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2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5"/>
      <c r="BR85" s="136"/>
      <c r="BS85" s="136"/>
      <c r="BT85" s="136"/>
      <c r="BU85" s="136"/>
      <c r="BV85" s="136"/>
      <c r="BW85" s="136"/>
      <c r="BX85" s="136"/>
      <c r="BY85" s="136"/>
      <c r="BZ85" s="137"/>
    </row>
    <row r="86" spans="1:79" s="37" customFormat="1" ht="84.75" customHeight="1" x14ac:dyDescent="0.2">
      <c r="A86" s="49">
        <v>0</v>
      </c>
      <c r="B86" s="49"/>
      <c r="C86" s="84" t="s">
        <v>92</v>
      </c>
      <c r="D86" s="115"/>
      <c r="E86" s="115"/>
      <c r="F86" s="115"/>
      <c r="G86" s="115"/>
      <c r="H86" s="115"/>
      <c r="I86" s="116"/>
      <c r="J86" s="49" t="s">
        <v>93</v>
      </c>
      <c r="K86" s="49"/>
      <c r="L86" s="49"/>
      <c r="M86" s="49"/>
      <c r="N86" s="49"/>
      <c r="O86" s="47" t="s">
        <v>101</v>
      </c>
      <c r="P86" s="48"/>
      <c r="Q86" s="48"/>
      <c r="R86" s="48"/>
      <c r="S86" s="48"/>
      <c r="T86" s="48"/>
      <c r="U86" s="48"/>
      <c r="V86" s="48"/>
      <c r="W86" s="48"/>
      <c r="X86" s="48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8" customFormat="1" ht="15.75" x14ac:dyDescent="0.2">
      <c r="A87" s="77">
        <v>0</v>
      </c>
      <c r="B87" s="77"/>
      <c r="C87" s="139" t="s">
        <v>95</v>
      </c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138" customFormat="1" ht="15.75" x14ac:dyDescent="0.2">
      <c r="A88" s="77">
        <v>0</v>
      </c>
      <c r="B88" s="77"/>
      <c r="C88" s="139"/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138" customFormat="1" ht="15.75" x14ac:dyDescent="0.2">
      <c r="A89" s="77">
        <v>0</v>
      </c>
      <c r="B89" s="77"/>
      <c r="C89" s="139" t="s">
        <v>98</v>
      </c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138" customFormat="1" ht="15.75" x14ac:dyDescent="0.2">
      <c r="A90" s="77">
        <v>0</v>
      </c>
      <c r="B90" s="77"/>
      <c r="C90" s="139"/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ht="6.75" customHeight="1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95" customHeight="1" x14ac:dyDescent="0.2">
      <c r="A92" s="40" t="s">
        <v>64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</row>
    <row r="93" spans="1:79" ht="31.5" customHeight="1" x14ac:dyDescent="0.2">
      <c r="A93" s="144" t="s">
        <v>103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</row>
    <row r="94" spans="1:79" ht="9" customHeight="1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46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5" customHeight="1" x14ac:dyDescent="0.2">
      <c r="A96" s="144" t="s">
        <v>104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</row>
    <row r="97" spans="1:64" ht="15.95" customHeight="1" x14ac:dyDescent="0.2">
      <c r="A97" s="16"/>
      <c r="B97" s="16"/>
      <c r="C97" s="16"/>
      <c r="D97" s="16"/>
      <c r="E97" s="16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ht="12" customHeight="1" x14ac:dyDescent="0.2">
      <c r="A98" s="29" t="s">
        <v>76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12" customHeight="1" x14ac:dyDescent="0.2">
      <c r="A99" s="29" t="s">
        <v>67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s="29" customFormat="1" ht="12" customHeight="1" x14ac:dyDescent="0.2">
      <c r="A100" s="29" t="s">
        <v>68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</row>
    <row r="101" spans="1:64" ht="15.95" customHeight="1" x14ac:dyDescent="0.25">
      <c r="A101" s="2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ht="42" customHeight="1" x14ac:dyDescent="0.25">
      <c r="A102" s="148" t="s">
        <v>107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3"/>
      <c r="AO102" s="3"/>
      <c r="AP102" s="149" t="s">
        <v>109</v>
      </c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4" x14ac:dyDescent="0.2">
      <c r="W103" s="88" t="s">
        <v>8</v>
      </c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4"/>
      <c r="AO103" s="4"/>
      <c r="AP103" s="88" t="s">
        <v>72</v>
      </c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</row>
    <row r="106" spans="1:64" ht="31.5" customHeight="1" x14ac:dyDescent="0.25">
      <c r="A106" s="148" t="s">
        <v>108</v>
      </c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3"/>
      <c r="AO106" s="3"/>
      <c r="AP106" s="149" t="s">
        <v>110</v>
      </c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4" x14ac:dyDescent="0.2">
      <c r="W107" s="88" t="s">
        <v>8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4"/>
      <c r="AO107" s="4"/>
      <c r="AP107" s="88" t="s">
        <v>72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</sheetData>
  <mergeCells count="375">
    <mergeCell ref="A90:B90"/>
    <mergeCell ref="C90:I90"/>
    <mergeCell ref="J90:N90"/>
    <mergeCell ref="O90:BQ90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59:AX59"/>
    <mergeCell ref="AY59:BC59"/>
    <mergeCell ref="A27:F27"/>
    <mergeCell ref="G27:BL27"/>
    <mergeCell ref="A45:B45"/>
    <mergeCell ref="C45:Z45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5:BL95"/>
    <mergeCell ref="AK41:AO41"/>
    <mergeCell ref="A43:B43"/>
    <mergeCell ref="AD66:AH66"/>
    <mergeCell ref="AF41:AJ41"/>
    <mergeCell ref="A47:BQ47"/>
    <mergeCell ref="C55:R56"/>
    <mergeCell ref="S55:AH55"/>
    <mergeCell ref="AI55:AX55"/>
    <mergeCell ref="AS56:AX56"/>
    <mergeCell ref="G26:BL26"/>
    <mergeCell ref="A35:F35"/>
    <mergeCell ref="G35:BL35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2:BH102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A50:B50"/>
    <mergeCell ref="A51:B51"/>
    <mergeCell ref="A54:BN54"/>
    <mergeCell ref="A53:BN53"/>
    <mergeCell ref="C50:BQ50"/>
    <mergeCell ref="C51:BQ51"/>
    <mergeCell ref="AN66:AR66"/>
    <mergeCell ref="C80:I80"/>
    <mergeCell ref="J80:N80"/>
    <mergeCell ref="C67:I67"/>
    <mergeCell ref="J67:N67"/>
    <mergeCell ref="O67:X67"/>
    <mergeCell ref="C68:I68"/>
    <mergeCell ref="J68:N68"/>
    <mergeCell ref="O81:BQ81"/>
    <mergeCell ref="AP107:BH107"/>
    <mergeCell ref="A106:V106"/>
    <mergeCell ref="W106:AM106"/>
    <mergeCell ref="AP106:BH106"/>
    <mergeCell ref="W107:AM107"/>
    <mergeCell ref="AP103:BH103"/>
    <mergeCell ref="A96:BL96"/>
    <mergeCell ref="C81:I81"/>
    <mergeCell ref="W103:AM103"/>
    <mergeCell ref="A102:V102"/>
    <mergeCell ref="W102:AM102"/>
    <mergeCell ref="A68:B68"/>
    <mergeCell ref="AD68:AH68"/>
    <mergeCell ref="A77:BQ77"/>
    <mergeCell ref="A79:B79"/>
    <mergeCell ref="C79:I79"/>
    <mergeCell ref="BC68:BG68"/>
    <mergeCell ref="BM68:BQ68"/>
    <mergeCell ref="BH68:BL68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5:AW65"/>
    <mergeCell ref="AN65:AR65"/>
    <mergeCell ref="AI65:AM65"/>
    <mergeCell ref="BC64:BQ64"/>
    <mergeCell ref="AA42:AE42"/>
    <mergeCell ref="AF42:AJ42"/>
    <mergeCell ref="AK42:AO42"/>
    <mergeCell ref="AI56:AM56"/>
    <mergeCell ref="AN56:AR56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9:BL29"/>
    <mergeCell ref="A30:BL30"/>
    <mergeCell ref="A32:BL32"/>
    <mergeCell ref="A33:F33"/>
    <mergeCell ref="G33:BL33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2:AY42"/>
    <mergeCell ref="G25:BL25"/>
    <mergeCell ref="A38:BQ3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2:BL92"/>
    <mergeCell ref="A93:BL93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4 C68 C82">
    <cfRule type="cellIs" dxfId="35" priority="36" stopIfTrue="1" operator="equal">
      <formula>$C67</formula>
    </cfRule>
  </conditionalFormatting>
  <conditionalFormatting sqref="A68:B68 A78:B78 A82:B82 A94:B94 A59:B59 A76:B76 A91:B91">
    <cfRule type="cellIs" dxfId="34" priority="37" stopIfTrue="1" operator="equal">
      <formula>0</formula>
    </cfRule>
  </conditionalFormatting>
  <conditionalFormatting sqref="C76">
    <cfRule type="cellIs" dxfId="33" priority="39" stopIfTrue="1" operator="equal">
      <formula>$C68</formula>
    </cfRule>
  </conditionalFormatting>
  <conditionalFormatting sqref="C69">
    <cfRule type="cellIs" dxfId="32" priority="33" stopIfTrue="1" operator="equal">
      <formula>$C68</formula>
    </cfRule>
  </conditionalFormatting>
  <conditionalFormatting sqref="A69:B69">
    <cfRule type="cellIs" dxfId="31" priority="34" stopIfTrue="1" operator="equal">
      <formula>0</formula>
    </cfRule>
  </conditionalFormatting>
  <conditionalFormatting sqref="C70">
    <cfRule type="cellIs" dxfId="30" priority="31" stopIfTrue="1" operator="equal">
      <formula>$C69</formula>
    </cfRule>
  </conditionalFormatting>
  <conditionalFormatting sqref="A70:B70">
    <cfRule type="cellIs" dxfId="29" priority="32" stopIfTrue="1" operator="equal">
      <formula>0</formula>
    </cfRule>
  </conditionalFormatting>
  <conditionalFormatting sqref="C71">
    <cfRule type="cellIs" dxfId="28" priority="29" stopIfTrue="1" operator="equal">
      <formula>$C70</formula>
    </cfRule>
  </conditionalFormatting>
  <conditionalFormatting sqref="A71:B71">
    <cfRule type="cellIs" dxfId="27" priority="30" stopIfTrue="1" operator="equal">
      <formula>0</formula>
    </cfRule>
  </conditionalFormatting>
  <conditionalFormatting sqref="C72">
    <cfRule type="cellIs" dxfId="26" priority="27" stopIfTrue="1" operator="equal">
      <formula>$C71</formula>
    </cfRule>
  </conditionalFormatting>
  <conditionalFormatting sqref="A72:B72">
    <cfRule type="cellIs" dxfId="25" priority="28" stopIfTrue="1" operator="equal">
      <formula>0</formula>
    </cfRule>
  </conditionalFormatting>
  <conditionalFormatting sqref="C73">
    <cfRule type="cellIs" dxfId="24" priority="25" stopIfTrue="1" operator="equal">
      <formula>$C72</formula>
    </cfRule>
  </conditionalFormatting>
  <conditionalFormatting sqref="A73:B73">
    <cfRule type="cellIs" dxfId="23" priority="26" stopIfTrue="1" operator="equal">
      <formula>0</formula>
    </cfRule>
  </conditionalFormatting>
  <conditionalFormatting sqref="C74">
    <cfRule type="cellIs" dxfId="22" priority="23" stopIfTrue="1" operator="equal">
      <formula>$C73</formula>
    </cfRule>
  </conditionalFormatting>
  <conditionalFormatting sqref="A74:B74">
    <cfRule type="cellIs" dxfId="21" priority="24" stopIfTrue="1" operator="equal">
      <formula>0</formula>
    </cfRule>
  </conditionalFormatting>
  <conditionalFormatting sqref="C75">
    <cfRule type="cellIs" dxfId="20" priority="21" stopIfTrue="1" operator="equal">
      <formula>$C74</formula>
    </cfRule>
  </conditionalFormatting>
  <conditionalFormatting sqref="A75:B75">
    <cfRule type="cellIs" dxfId="19" priority="22" stopIfTrue="1" operator="equal">
      <formula>0</formula>
    </cfRule>
  </conditionalFormatting>
  <conditionalFormatting sqref="C91">
    <cfRule type="cellIs" dxfId="18" priority="41" stopIfTrue="1" operator="equal">
      <formula>$C82</formula>
    </cfRule>
  </conditionalFormatting>
  <conditionalFormatting sqref="C83">
    <cfRule type="cellIs" dxfId="17" priority="17" stopIfTrue="1" operator="equal">
      <formula>$C82</formula>
    </cfRule>
  </conditionalFormatting>
  <conditionalFormatting sqref="A83:B83">
    <cfRule type="cellIs" dxfId="16" priority="18" stopIfTrue="1" operator="equal">
      <formula>0</formula>
    </cfRule>
  </conditionalFormatting>
  <conditionalFormatting sqref="C84">
    <cfRule type="cellIs" dxfId="15" priority="15" stopIfTrue="1" operator="equal">
      <formula>$C83</formula>
    </cfRule>
  </conditionalFormatting>
  <conditionalFormatting sqref="A84:B84">
    <cfRule type="cellIs" dxfId="14" priority="16" stopIfTrue="1" operator="equal">
      <formula>0</formula>
    </cfRule>
  </conditionalFormatting>
  <conditionalFormatting sqref="C85">
    <cfRule type="cellIs" dxfId="13" priority="13" stopIfTrue="1" operator="equal">
      <formula>$C84</formula>
    </cfRule>
  </conditionalFormatting>
  <conditionalFormatting sqref="A85:B85">
    <cfRule type="cellIs" dxfId="12" priority="14" stopIfTrue="1" operator="equal">
      <formula>0</formula>
    </cfRule>
  </conditionalFormatting>
  <conditionalFormatting sqref="C86">
    <cfRule type="cellIs" dxfId="11" priority="11" stopIfTrue="1" operator="equal">
      <formula>$C85</formula>
    </cfRule>
  </conditionalFormatting>
  <conditionalFormatting sqref="A86:B86">
    <cfRule type="cellIs" dxfId="10" priority="12" stopIfTrue="1" operator="equal">
      <formula>0</formula>
    </cfRule>
  </conditionalFormatting>
  <conditionalFormatting sqref="C87">
    <cfRule type="cellIs" dxfId="9" priority="9" stopIfTrue="1" operator="equal">
      <formula>$C86</formula>
    </cfRule>
  </conditionalFormatting>
  <conditionalFormatting sqref="A87:B87">
    <cfRule type="cellIs" dxfId="8" priority="10" stopIfTrue="1" operator="equal">
      <formula>0</formula>
    </cfRule>
  </conditionalFormatting>
  <conditionalFormatting sqref="C88">
    <cfRule type="cellIs" dxfId="7" priority="7" stopIfTrue="1" operator="equal">
      <formula>$C87</formula>
    </cfRule>
  </conditionalFormatting>
  <conditionalFormatting sqref="A88:B88">
    <cfRule type="cellIs" dxfId="6" priority="8" stopIfTrue="1" operator="equal">
      <formula>0</formula>
    </cfRule>
  </conditionalFormatting>
  <conditionalFormatting sqref="C89">
    <cfRule type="cellIs" dxfId="5" priority="5" stopIfTrue="1" operator="equal">
      <formula>$C88</formula>
    </cfRule>
  </conditionalFormatting>
  <conditionalFormatting sqref="A89:B89">
    <cfRule type="cellIs" dxfId="4" priority="6" stopIfTrue="1" operator="equal">
      <formula>0</formula>
    </cfRule>
  </conditionalFormatting>
  <conditionalFormatting sqref="C90">
    <cfRule type="cellIs" dxfId="3" priority="3" stopIfTrue="1" operator="equal">
      <formula>$C89</formula>
    </cfRule>
  </conditionalFormatting>
  <conditionalFormatting sqref="A90:B9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КПК0215049</vt:lpstr>
      <vt:lpstr>КПК0215049!Область_друку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2024-03-19T09:09:55Z</cp:lastPrinted>
  <dcterms:created xsi:type="dcterms:W3CDTF">2016-08-10T10:53:25Z</dcterms:created>
  <dcterms:modified xsi:type="dcterms:W3CDTF">2024-03-19T09:11:19Z</dcterms:modified>
</cp:coreProperties>
</file>