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3121" sheetId="1" r:id="rId1"/>
  </sheets>
  <definedNames>
    <definedName name="_xlnm.Print_Area" localSheetId="0">КПК0213121!$A$1:$BQ$163</definedName>
  </definedNames>
  <calcPr calcId="152511"/>
</workbook>
</file>

<file path=xl/calcChain.xml><?xml version="1.0" encoding="utf-8"?>
<calcChain xmlns="http://schemas.openxmlformats.org/spreadsheetml/2006/main">
  <c r="BH111" i="1" l="1"/>
  <c r="BC111" i="1"/>
  <c r="BH110" i="1"/>
  <c r="BC110" i="1"/>
  <c r="BH109" i="1"/>
  <c r="BC109" i="1"/>
  <c r="BH108" i="1"/>
  <c r="BC108" i="1"/>
  <c r="BH107" i="1"/>
  <c r="BC107" i="1"/>
  <c r="BH106" i="1"/>
  <c r="BC106" i="1"/>
  <c r="BH105" i="1"/>
  <c r="BC105" i="1"/>
  <c r="BH104" i="1"/>
  <c r="BC104" i="1"/>
  <c r="BH103" i="1"/>
  <c r="BC103" i="1"/>
  <c r="BH101" i="1"/>
  <c r="BC101" i="1"/>
  <c r="BH100" i="1"/>
  <c r="BC100" i="1"/>
  <c r="BH99" i="1"/>
  <c r="BC99" i="1"/>
  <c r="BH98" i="1"/>
  <c r="BC98" i="1"/>
  <c r="BH97" i="1"/>
  <c r="BC97" i="1"/>
  <c r="BH96" i="1"/>
  <c r="BC96" i="1"/>
  <c r="BH95" i="1"/>
  <c r="BC95" i="1"/>
  <c r="BH94" i="1"/>
  <c r="BC94" i="1"/>
  <c r="BH92" i="1"/>
  <c r="BC92" i="1"/>
  <c r="BH91" i="1"/>
  <c r="BC91" i="1"/>
  <c r="BH90" i="1"/>
  <c r="BC90" i="1"/>
  <c r="BH89" i="1"/>
  <c r="BC89" i="1"/>
  <c r="BH88" i="1"/>
  <c r="BC88" i="1"/>
  <c r="BH87" i="1"/>
  <c r="BC87" i="1"/>
  <c r="BH86" i="1"/>
  <c r="BC86" i="1"/>
  <c r="BH85" i="1"/>
  <c r="BC85" i="1"/>
  <c r="BH84" i="1"/>
  <c r="BC84" i="1"/>
  <c r="BH82" i="1"/>
  <c r="BC82" i="1"/>
  <c r="BH81" i="1"/>
  <c r="BC81" i="1"/>
  <c r="BH80" i="1"/>
  <c r="BC80" i="1"/>
  <c r="BH79" i="1"/>
  <c r="BC79" i="1"/>
  <c r="BH78" i="1"/>
  <c r="BC78" i="1"/>
  <c r="BH77" i="1"/>
  <c r="BC77" i="1"/>
  <c r="BH76" i="1"/>
  <c r="BC76" i="1"/>
  <c r="BD66" i="1"/>
  <c r="AY66" i="1"/>
  <c r="BI66" i="1" s="1"/>
  <c r="AS66" i="1"/>
  <c r="AC66" i="1"/>
  <c r="BD65" i="1"/>
  <c r="AY65" i="1"/>
  <c r="BI65" i="1" s="1"/>
  <c r="AS65" i="1"/>
  <c r="AC65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<sst xmlns="http://schemas.openxmlformats.org/spreadsheetml/2006/main" count="361" uniqueCount="191">
  <si>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</si>
  <si>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</si>
  <si>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</si>
  <si>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</si>
  <si>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</si>
  <si>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</si>
  <si>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</si>
  <si>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</si>
  <si>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</si>
  <si>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</si>
  <si>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</si>
  <si>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</si>
  <si>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</si>
  <si>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</si>
  <si>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</si>
  <si>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</si>
  <si>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</si>
  <si>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</si>
  <si>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</si>
  <si>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</si>
  <si>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</si>
  <si>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</si>
  <si>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</si>
  <si>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</si>
  <si>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</si>
  <si>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</si>
  <si>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</si>
  <si>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</si>
  <si>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</si>
  <si>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</si>
  <si>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</si>
  <si>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</si>
  <si>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</si>
  <si>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</si>
  <si>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</si>
  <si>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</si>
  <si>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</si>
  <si>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</si>
  <si>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</si>
  <si>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</si>
  <si>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</si>
  <si>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</si>
  <si>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</si>
  <si>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</si>
  <si>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</si>
  <si>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</si>
  <si>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</si>
  <si>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</si>
  <si>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</si>
  <si>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</si>
  <si>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</si>
  <si>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</si>
  <si>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</si>
  <si>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</si>
  <si>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</si>
  <si>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</si>
  <si>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</si>
  <si>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</si>
  <si>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</si>
  <si>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</si>
  <si>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</si>
  <si>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</si>
  <si>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</si>
  <si>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</si>
  <si>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</si>
  <si>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</si>
  <si>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</si>
  <si>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</si>
  <si>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</si>
  <si>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</si>
  <si>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</si>
  <si>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</si>
  <si>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</si>
  <si>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</si>
  <si>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</si>
  <si>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</si>
  <si>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</si>
  <si>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</si>
  <si>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</si>
  <si>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</si>
  <si>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</si>
  <si>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</si>
  <si>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</si>
  <si>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</si>
  <si>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</si>
  <si>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</si>
  <si>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Придбання обладнання та предметів довгострокового користування</t>
  </si>
  <si>
    <t>УСЬОГО</t>
  </si>
  <si>
    <t>Відхилення в показниках в незначних сумах пояснюється економією  бюджетних коштів з тих чи інших причин, найбільше відхилення виникло по видатках на відрядження внаслідок того, що очне навчання перевели у дистанційне</t>
  </si>
  <si>
    <t>Відхилення показників пояснюється тимчасовою непрацездатністю працівників, в т.ч. і по догляду за хворою дитиною</t>
  </si>
  <si>
    <t>Надходження благодійної допомоги (основні засоби)</t>
  </si>
  <si>
    <t>Програма соціальної підтримки сімей,дітей та молоді Червоноградської міської територіальної громади на 2023 рік</t>
  </si>
  <si>
    <t>Усього</t>
  </si>
  <si>
    <t>затрат</t>
  </si>
  <si>
    <t/>
  </si>
  <si>
    <t>кількість установ,організацій від яких надійшла благодійна допомога</t>
  </si>
  <si>
    <t>од.</t>
  </si>
  <si>
    <t>акт прийому-передачі</t>
  </si>
  <si>
    <t>кількість підприємств, організацій з якими укладені договори про реалізацію майна</t>
  </si>
  <si>
    <t>Договір</t>
  </si>
  <si>
    <t>кількість центрів соціальних служб</t>
  </si>
  <si>
    <t>Рішення сесії</t>
  </si>
  <si>
    <t>кількість штатних працівників центрів, з них:</t>
  </si>
  <si>
    <t>Штатний розпис</t>
  </si>
  <si>
    <t>кількість штатних працівників в денному центрі по насильству</t>
  </si>
  <si>
    <t>кількість соціальних робітників по інклюзивному навчанні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</si>
  <si>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</si>
  <si>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</si>
  <si>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</si>
  <si>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</si>
  <si>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</si>
  <si>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</si>
  <si>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</si>
  <si>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</si>
  <si>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звернень, картки клієнтів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</si>
  <si>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</si>
  <si>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</si>
  <si>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в т.ч. діти, яким надано асистента дитини</t>
  </si>
  <si>
    <t>соціальна картка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</si>
  <si>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</si>
  <si>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</si>
  <si>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обсяг благодійної допомоги отриманої центром</t>
  </si>
  <si>
    <t>грн.</t>
  </si>
  <si>
    <t>обсяг отриманих коштів від реалізації майна</t>
  </si>
  <si>
    <t>накладна</t>
  </si>
  <si>
    <t>ефективності</t>
  </si>
  <si>
    <t>середні витрати на утримання одного ЦСС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</si>
  <si>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</si>
  <si>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</si>
  <si>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</si>
  <si>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</si>
  <si>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</si>
  <si>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</si>
  <si>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</si>
  <si>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середня вартість отриманої благодійної допомоги</t>
  </si>
  <si>
    <t>середня вартість отриманих коштів від реалізації майна</t>
  </si>
  <si>
    <t>якості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</si>
  <si>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</si>
  <si>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направлення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</si>
  <si>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</si>
  <si>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</si>
  <si>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</si>
  <si>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</si>
  <si>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</si>
  <si>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</si>
  <si>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</si>
  <si>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</si>
  <si>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відсоток отриманої благодійної допомоги до плану</t>
  </si>
  <si>
    <t>розрахунок</t>
  </si>
  <si>
    <t>відсоток отриманих коштів від реалізації майна до плану</t>
  </si>
  <si>
    <t>Розбіжність в кількості 4 штатних одиниць виникла внаслідок того, що працівники, які працюють в денному центрі по насильству отримують зарплату від благодійного фонду, тому вони не введені в штат центру</t>
  </si>
  <si>
    <t>Через війну в країні кількість сімей під супроводом збільшиласяю.</t>
  </si>
  <si>
    <t>Показник збільшений, тобто виконано більше ніж заплановано, внаслідок заходів проведених денним центром по насильству</t>
  </si>
  <si>
    <t>У звязку з прийняттям змін до постанови КМУ щодо статусу діти війни, кількість звернень збільшилася</t>
  </si>
  <si>
    <t>Внаслідок відкриття денного центру по насильству працівниками було охоплено більше населення і тому виникло відхилення</t>
  </si>
  <si>
    <t>Відповідно через ситуацію в країні збільшено і надання послуг потребуючим громадянам</t>
  </si>
  <si>
    <t>Не всі сім'ї можуть подолати життєві випробування в теперішній час, тому опиняються в складних  життєвих обставиназ. До них  і додалися сім'ї з числа ВПО, зниклих безвісти та загиблих захисників України</t>
  </si>
  <si>
    <t>Усі показники ефективності мають відхилення, тому що усі залежать відл фінансовиз показників Центру. Так як була економія коштів, відповідно й змінилися результативні показники</t>
  </si>
  <si>
    <t>Внаслідок незаповнених вакансій, збільшено витрати на одного працівника</t>
  </si>
  <si>
    <t>Збільшені витрати на одного працівника, які займаються супроводом, відповідно і даний показник збільшився</t>
  </si>
  <si>
    <t>У зв'язку із збільшенням кількості проведених заходів, а зменшенням витрат на центр, даний показник суттєво зменшився</t>
  </si>
  <si>
    <t>Відповідно зі збільшенням кількості учасників заходів, зменшується даний показник</t>
  </si>
  <si>
    <t>Розрахункова величина</t>
  </si>
  <si>
    <t>Звернулося менше кандидатів,  ніж планувалося</t>
  </si>
  <si>
    <t>Хоча звернень до центру більше, а надані послуги зменшилися. Це відбувається внаслідок вирішення даної проблеми за один раз. Зазвичай це рідкість в роботі центру</t>
  </si>
  <si>
    <t>Даний показник порівнюється не з плановим, а відповідно до минулорічного звіту. В цьому році послуг надано більше ніж в минулому, тому й показник вищий</t>
  </si>
  <si>
    <t>Знову ж таки, в минулому році знятих з супроводу з позитивним результатом було на 1 сім'ю більше, тому цьогоріч показник відрізняється від планового</t>
  </si>
  <si>
    <t>Учасників заходів було суттєво більше в порівнянні з минулом роком, тому динаміка зростає</t>
  </si>
  <si>
    <t>Даний показник залежить від звернення клієнта, чи можливо вирішити за раз і розв'язати свої проблем. Як бачимо показник зріс, внаслідок злагодженої роботи працівників</t>
  </si>
  <si>
    <t>Спостерігається динаміка росту через збільшення осіб в складних життєвих обставинах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</si>
  <si>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</si>
  <si>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Соціальна сфера- це такий орган,  в якому дуже важко спрогнозувати точну кількість звернень, наданих послуг, сімей в складних життєвих ситуаціях і т.д. Багато факторів впливає на соціальну складову життя людей, хтось може самостійно подолати труднощі, кому це не вдається  зовсім. Ефективність програми є  середньою.</t>
  </si>
  <si>
    <t>В основному бюджетна програма виконана  добре, звісно ще є над чим працювати. А враховуючи складний період в якому перебуває наша держава, скільки біди і горя зазнали люди через війну, результативні  показники цілком задовільняють.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</si>
  <si>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</si>
  <si>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</si>
  <si>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</si>
  <si>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</si>
  <si>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</si>
  <si>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</si>
  <si>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</si>
  <si>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</si>
  <si>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</si>
  <si>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</si>
  <si>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</si>
  <si>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</si>
  <si>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</si>
  <si>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</si>
  <si>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</si>
  <si>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</si>
  <si>
    <t>20796455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</si>
  <si>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сімей,вимушених переселенців з окупованих територій,сім'ям учасників АТО, захисників та захисниць України, розвиток та підтримка сімейних форм виховання дітей-сиріт та дітей, позбавлених батьківського піклування,профілактика рецидиву злочину, популяризація здорового способу життя та профілактика шкідливих звичок, в тому числі вживання алкоголю, наркотиків та паління, соціальна підтримка дітей та молоді з особливими потребами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</si>
</sst>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3"/>
  <sheetViews>
    <sheetView tabSelected="1" topLeftCell="A144" zoomScaleNormal="100" workbookViewId="0">
      <selection activeCell="G26" sqref="G26:BL2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182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4" t="s">
        <v>173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5" t="s">
        <v>174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20"/>
      <c r="AU14" s="144" t="s">
        <v>179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1.75" customHeight="1" x14ac:dyDescent="0.2">
      <c r="A17" s="23" t="s">
        <v>33</v>
      </c>
      <c r="B17" s="144" t="s">
        <v>185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5" t="s">
        <v>188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20"/>
      <c r="AU17" s="144" t="s">
        <v>189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4" t="s">
        <v>183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4" t="s">
        <v>186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4" t="s">
        <v>187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49" t="s">
        <v>184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4"/>
      <c r="BE20" s="144" t="s">
        <v>180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25.5" customHeight="1" x14ac:dyDescent="0.2">
      <c r="A26" s="91">
        <v>1</v>
      </c>
      <c r="B26" s="91"/>
      <c r="C26" s="91"/>
      <c r="D26" s="91"/>
      <c r="E26" s="91"/>
      <c r="F26" s="91"/>
      <c r="G26" s="109" t="s">
        <v>190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0" t="s">
        <v>170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9" t="s">
        <v>81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5" spans="1:79" ht="15" customHeight="1" x14ac:dyDescent="0.2">
      <c r="A35" s="91">
        <v>2</v>
      </c>
      <c r="B35" s="91"/>
      <c r="C35" s="91"/>
      <c r="D35" s="91"/>
      <c r="E35" s="91"/>
      <c r="F35" s="91"/>
      <c r="G35" s="109" t="s">
        <v>82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1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5" t="s">
        <v>181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</row>
    <row r="40" spans="1:79" ht="48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">
      <c r="A43" s="91" t="s">
        <v>13</v>
      </c>
      <c r="B43" s="91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7" t="s">
        <v>16</v>
      </c>
      <c r="AL43" s="77"/>
      <c r="AM43" s="77"/>
      <c r="AN43" s="77"/>
      <c r="AO43" s="77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7" t="s">
        <v>16</v>
      </c>
      <c r="BA43" s="77"/>
      <c r="BB43" s="77"/>
      <c r="BC43" s="77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3" t="s">
        <v>16</v>
      </c>
      <c r="BO43" s="103"/>
      <c r="BP43" s="103"/>
      <c r="BQ43" s="103"/>
      <c r="CA43" s="1" t="s">
        <v>19</v>
      </c>
    </row>
    <row r="44" spans="1:79" ht="15" customHeight="1" x14ac:dyDescent="0.2">
      <c r="A44" s="91">
        <v>1</v>
      </c>
      <c r="B44" s="91"/>
      <c r="C44" s="105" t="s">
        <v>83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6"/>
      <c r="AA44" s="107">
        <v>290800</v>
      </c>
      <c r="AB44" s="107"/>
      <c r="AC44" s="107"/>
      <c r="AD44" s="107"/>
      <c r="AE44" s="107"/>
      <c r="AF44" s="107">
        <v>6823</v>
      </c>
      <c r="AG44" s="107"/>
      <c r="AH44" s="107"/>
      <c r="AI44" s="107"/>
      <c r="AJ44" s="107"/>
      <c r="AK44" s="107">
        <f>AA44+AF44</f>
        <v>297623</v>
      </c>
      <c r="AL44" s="107"/>
      <c r="AM44" s="107"/>
      <c r="AN44" s="107"/>
      <c r="AO44" s="107"/>
      <c r="AP44" s="107">
        <v>285411.07</v>
      </c>
      <c r="AQ44" s="107"/>
      <c r="AR44" s="107"/>
      <c r="AS44" s="107"/>
      <c r="AT44" s="107"/>
      <c r="AU44" s="107">
        <v>454777.75</v>
      </c>
      <c r="AV44" s="107"/>
      <c r="AW44" s="107"/>
      <c r="AX44" s="107"/>
      <c r="AY44" s="107"/>
      <c r="AZ44" s="107">
        <f>AP44+AU44</f>
        <v>740188.82000000007</v>
      </c>
      <c r="BA44" s="107"/>
      <c r="BB44" s="107"/>
      <c r="BC44" s="107"/>
      <c r="BD44" s="107">
        <f>AP44-AA44</f>
        <v>-5388.929999999993</v>
      </c>
      <c r="BE44" s="107"/>
      <c r="BF44" s="107"/>
      <c r="BG44" s="107"/>
      <c r="BH44" s="107"/>
      <c r="BI44" s="107">
        <f>AU44-AF44</f>
        <v>447954.75</v>
      </c>
      <c r="BJ44" s="107"/>
      <c r="BK44" s="107"/>
      <c r="BL44" s="107"/>
      <c r="BM44" s="107"/>
      <c r="BN44" s="107">
        <f>BD44+BI44</f>
        <v>442565.82</v>
      </c>
      <c r="BO44" s="107"/>
      <c r="BP44" s="107"/>
      <c r="BQ44" s="107"/>
      <c r="CA44" s="1" t="s">
        <v>20</v>
      </c>
    </row>
    <row r="45" spans="1:79" ht="15" customHeight="1" x14ac:dyDescent="0.2">
      <c r="A45" s="91">
        <v>2</v>
      </c>
      <c r="B45" s="91"/>
      <c r="C45" s="82" t="s">
        <v>84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3"/>
      <c r="AA45" s="107">
        <v>90900</v>
      </c>
      <c r="AB45" s="107"/>
      <c r="AC45" s="107"/>
      <c r="AD45" s="107"/>
      <c r="AE45" s="107"/>
      <c r="AF45" s="107">
        <v>0</v>
      </c>
      <c r="AG45" s="107"/>
      <c r="AH45" s="107"/>
      <c r="AI45" s="107"/>
      <c r="AJ45" s="107"/>
      <c r="AK45" s="107">
        <f>AA45+AF45</f>
        <v>90900</v>
      </c>
      <c r="AL45" s="107"/>
      <c r="AM45" s="107"/>
      <c r="AN45" s="107"/>
      <c r="AO45" s="107"/>
      <c r="AP45" s="107">
        <v>90391.59</v>
      </c>
      <c r="AQ45" s="107"/>
      <c r="AR45" s="107"/>
      <c r="AS45" s="107"/>
      <c r="AT45" s="107"/>
      <c r="AU45" s="107">
        <v>0</v>
      </c>
      <c r="AV45" s="107"/>
      <c r="AW45" s="107"/>
      <c r="AX45" s="107"/>
      <c r="AY45" s="107"/>
      <c r="AZ45" s="107">
        <f>AP45+AU45</f>
        <v>90391.59</v>
      </c>
      <c r="BA45" s="107"/>
      <c r="BB45" s="107"/>
      <c r="BC45" s="107"/>
      <c r="BD45" s="107">
        <f>AP45-AA45</f>
        <v>-508.41000000000349</v>
      </c>
      <c r="BE45" s="107"/>
      <c r="BF45" s="107"/>
      <c r="BG45" s="107"/>
      <c r="BH45" s="107"/>
      <c r="BI45" s="107">
        <f>AU45-AF45</f>
        <v>0</v>
      </c>
      <c r="BJ45" s="107"/>
      <c r="BK45" s="107"/>
      <c r="BL45" s="107"/>
      <c r="BM45" s="107"/>
      <c r="BN45" s="107">
        <f>BD45+BI45</f>
        <v>-508.41000000000349</v>
      </c>
      <c r="BO45" s="107"/>
      <c r="BP45" s="107"/>
      <c r="BQ45" s="107"/>
    </row>
    <row r="46" spans="1:79" ht="15" customHeight="1" x14ac:dyDescent="0.2">
      <c r="A46" s="91">
        <v>3</v>
      </c>
      <c r="B46" s="91"/>
      <c r="C46" s="82" t="s">
        <v>85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3"/>
      <c r="AA46" s="107">
        <v>2564080</v>
      </c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>
        <f>AA46+AF46</f>
        <v>2564080</v>
      </c>
      <c r="AL46" s="107"/>
      <c r="AM46" s="107"/>
      <c r="AN46" s="107"/>
      <c r="AO46" s="107"/>
      <c r="AP46" s="107">
        <v>2561421.23</v>
      </c>
      <c r="AQ46" s="107"/>
      <c r="AR46" s="107"/>
      <c r="AS46" s="107"/>
      <c r="AT46" s="107"/>
      <c r="AU46" s="107">
        <v>0</v>
      </c>
      <c r="AV46" s="107"/>
      <c r="AW46" s="107"/>
      <c r="AX46" s="107"/>
      <c r="AY46" s="107"/>
      <c r="AZ46" s="107">
        <f>AP46+AU46</f>
        <v>2561421.23</v>
      </c>
      <c r="BA46" s="107"/>
      <c r="BB46" s="107"/>
      <c r="BC46" s="107"/>
      <c r="BD46" s="107">
        <f>AP46-AA46</f>
        <v>-2658.7700000000186</v>
      </c>
      <c r="BE46" s="107"/>
      <c r="BF46" s="107"/>
      <c r="BG46" s="107"/>
      <c r="BH46" s="107"/>
      <c r="BI46" s="107">
        <f>AU46-AF46</f>
        <v>0</v>
      </c>
      <c r="BJ46" s="107"/>
      <c r="BK46" s="107"/>
      <c r="BL46" s="107"/>
      <c r="BM46" s="107"/>
      <c r="BN46" s="107">
        <f>BD46+BI46</f>
        <v>-2658.7700000000186</v>
      </c>
      <c r="BO46" s="107"/>
      <c r="BP46" s="107"/>
      <c r="BQ46" s="107"/>
    </row>
    <row r="47" spans="1:79" ht="15" customHeight="1" x14ac:dyDescent="0.2">
      <c r="A47" s="91">
        <v>4</v>
      </c>
      <c r="B47" s="91"/>
      <c r="C47" s="82" t="s">
        <v>86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3"/>
      <c r="AA47" s="107">
        <v>0</v>
      </c>
      <c r="AB47" s="107"/>
      <c r="AC47" s="107"/>
      <c r="AD47" s="107"/>
      <c r="AE47" s="107"/>
      <c r="AF47" s="107">
        <v>0</v>
      </c>
      <c r="AG47" s="107"/>
      <c r="AH47" s="107"/>
      <c r="AI47" s="107"/>
      <c r="AJ47" s="107"/>
      <c r="AK47" s="107">
        <f>AA47+AF47</f>
        <v>0</v>
      </c>
      <c r="AL47" s="107"/>
      <c r="AM47" s="107"/>
      <c r="AN47" s="107"/>
      <c r="AO47" s="107"/>
      <c r="AP47" s="107">
        <v>0</v>
      </c>
      <c r="AQ47" s="107"/>
      <c r="AR47" s="107"/>
      <c r="AS47" s="107"/>
      <c r="AT47" s="107"/>
      <c r="AU47" s="107">
        <v>99427</v>
      </c>
      <c r="AV47" s="107"/>
      <c r="AW47" s="107"/>
      <c r="AX47" s="107"/>
      <c r="AY47" s="107"/>
      <c r="AZ47" s="107">
        <f>AP47+AU47</f>
        <v>99427</v>
      </c>
      <c r="BA47" s="107"/>
      <c r="BB47" s="107"/>
      <c r="BC47" s="107"/>
      <c r="BD47" s="107">
        <f>AP47-AA47</f>
        <v>0</v>
      </c>
      <c r="BE47" s="107"/>
      <c r="BF47" s="107"/>
      <c r="BG47" s="107"/>
      <c r="BH47" s="107"/>
      <c r="BI47" s="107">
        <f>AU47-AF47</f>
        <v>99427</v>
      </c>
      <c r="BJ47" s="107"/>
      <c r="BK47" s="107"/>
      <c r="BL47" s="107"/>
      <c r="BM47" s="107"/>
      <c r="BN47" s="107">
        <f>BD47+BI47</f>
        <v>99427</v>
      </c>
      <c r="BO47" s="107"/>
      <c r="BP47" s="107"/>
      <c r="BQ47" s="107"/>
    </row>
    <row r="48" spans="1:79" s="118" customFormat="1" ht="15" customHeight="1" x14ac:dyDescent="0.2">
      <c r="A48" s="114"/>
      <c r="B48" s="114"/>
      <c r="C48" s="115" t="s">
        <v>87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108">
        <v>2945780</v>
      </c>
      <c r="AB48" s="108"/>
      <c r="AC48" s="108"/>
      <c r="AD48" s="108"/>
      <c r="AE48" s="108"/>
      <c r="AF48" s="108">
        <v>6823</v>
      </c>
      <c r="AG48" s="108"/>
      <c r="AH48" s="108"/>
      <c r="AI48" s="108"/>
      <c r="AJ48" s="108"/>
      <c r="AK48" s="108">
        <f>AA48+AF48</f>
        <v>2952603</v>
      </c>
      <c r="AL48" s="108"/>
      <c r="AM48" s="108"/>
      <c r="AN48" s="108"/>
      <c r="AO48" s="108"/>
      <c r="AP48" s="108">
        <v>2937223.89</v>
      </c>
      <c r="AQ48" s="108"/>
      <c r="AR48" s="108"/>
      <c r="AS48" s="108"/>
      <c r="AT48" s="108"/>
      <c r="AU48" s="108">
        <v>554204.75</v>
      </c>
      <c r="AV48" s="108"/>
      <c r="AW48" s="108"/>
      <c r="AX48" s="108"/>
      <c r="AY48" s="108"/>
      <c r="AZ48" s="108">
        <f>AP48+AU48</f>
        <v>3491428.64</v>
      </c>
      <c r="BA48" s="108"/>
      <c r="BB48" s="108"/>
      <c r="BC48" s="108"/>
      <c r="BD48" s="108">
        <f>AP48-AA48</f>
        <v>-8556.1099999998696</v>
      </c>
      <c r="BE48" s="108"/>
      <c r="BF48" s="108"/>
      <c r="BG48" s="108"/>
      <c r="BH48" s="108"/>
      <c r="BI48" s="108">
        <f>AU48-AF48</f>
        <v>547381.75</v>
      </c>
      <c r="BJ48" s="108"/>
      <c r="BK48" s="108"/>
      <c r="BL48" s="108"/>
      <c r="BM48" s="108"/>
      <c r="BN48" s="108">
        <f>BD48+BI48</f>
        <v>538825.64000000013</v>
      </c>
      <c r="BO48" s="108"/>
      <c r="BP48" s="108"/>
      <c r="BQ48" s="108"/>
    </row>
    <row r="50" spans="1:79" ht="29.25" customHeight="1" x14ac:dyDescent="0.2">
      <c r="A50" s="41" t="s">
        <v>76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9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 x14ac:dyDescent="0.2">
      <c r="A52" s="68" t="s">
        <v>3</v>
      </c>
      <c r="B52" s="68"/>
      <c r="C52" s="54" t="s">
        <v>60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</row>
    <row r="53" spans="1:79" ht="15.75" x14ac:dyDescent="0.2">
      <c r="A53" s="68">
        <v>1</v>
      </c>
      <c r="B53" s="68"/>
      <c r="C53" s="99">
        <v>2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</row>
    <row r="54" spans="1:79" hidden="1" x14ac:dyDescent="0.2">
      <c r="A54" s="93" t="s">
        <v>13</v>
      </c>
      <c r="B54" s="94"/>
      <c r="C54" s="96" t="s">
        <v>14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8"/>
      <c r="CA54" s="1" t="s">
        <v>70</v>
      </c>
    </row>
    <row r="55" spans="1:79" ht="14.25" customHeight="1" x14ac:dyDescent="0.2">
      <c r="A55" s="93">
        <v>1</v>
      </c>
      <c r="B55" s="94"/>
      <c r="C55" s="119" t="s">
        <v>88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3"/>
      <c r="CA55" s="1" t="s">
        <v>61</v>
      </c>
    </row>
    <row r="56" spans="1:79" ht="14.25" customHeight="1" x14ac:dyDescent="0.2">
      <c r="A56" s="93">
        <v>3</v>
      </c>
      <c r="B56" s="94"/>
      <c r="C56" s="119" t="s">
        <v>89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3"/>
    </row>
    <row r="57" spans="1:79" ht="14.25" customHeight="1" x14ac:dyDescent="0.2">
      <c r="A57" s="93">
        <v>4</v>
      </c>
      <c r="B57" s="94"/>
      <c r="C57" s="119" t="s">
        <v>90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3"/>
    </row>
    <row r="59" spans="1:79" ht="15.75" customHeight="1" x14ac:dyDescent="0.2">
      <c r="A59" s="41" t="s">
        <v>42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spans="1:79" ht="15" customHeight="1" x14ac:dyDescent="0.2">
      <c r="A60" s="95" t="s">
        <v>181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</row>
    <row r="61" spans="1:79" ht="28.5" customHeight="1" x14ac:dyDescent="0.2">
      <c r="A61" s="51" t="s">
        <v>3</v>
      </c>
      <c r="B61" s="53"/>
      <c r="C61" s="54" t="s">
        <v>28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 t="s">
        <v>25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 t="s">
        <v>44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 t="s">
        <v>0</v>
      </c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2"/>
      <c r="BP61" s="2"/>
      <c r="BQ61" s="2"/>
    </row>
    <row r="62" spans="1:79" ht="29.1" customHeight="1" x14ac:dyDescent="0.2">
      <c r="A62" s="100"/>
      <c r="B62" s="101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</v>
      </c>
      <c r="T62" s="54"/>
      <c r="U62" s="54"/>
      <c r="V62" s="54"/>
      <c r="W62" s="54"/>
      <c r="X62" s="54" t="s">
        <v>1</v>
      </c>
      <c r="Y62" s="54"/>
      <c r="Z62" s="54"/>
      <c r="AA62" s="54"/>
      <c r="AB62" s="54"/>
      <c r="AC62" s="54" t="s">
        <v>26</v>
      </c>
      <c r="AD62" s="54"/>
      <c r="AE62" s="54"/>
      <c r="AF62" s="54"/>
      <c r="AG62" s="54"/>
      <c r="AH62" s="54"/>
      <c r="AI62" s="54" t="s">
        <v>2</v>
      </c>
      <c r="AJ62" s="54"/>
      <c r="AK62" s="54"/>
      <c r="AL62" s="54"/>
      <c r="AM62" s="54"/>
      <c r="AN62" s="54" t="s">
        <v>1</v>
      </c>
      <c r="AO62" s="54"/>
      <c r="AP62" s="54"/>
      <c r="AQ62" s="54"/>
      <c r="AR62" s="54"/>
      <c r="AS62" s="54" t="s">
        <v>26</v>
      </c>
      <c r="AT62" s="54"/>
      <c r="AU62" s="54"/>
      <c r="AV62" s="54"/>
      <c r="AW62" s="54"/>
      <c r="AX62" s="54"/>
      <c r="AY62" s="42" t="s">
        <v>2</v>
      </c>
      <c r="AZ62" s="55"/>
      <c r="BA62" s="55"/>
      <c r="BB62" s="55"/>
      <c r="BC62" s="56"/>
      <c r="BD62" s="42" t="s">
        <v>1</v>
      </c>
      <c r="BE62" s="55"/>
      <c r="BF62" s="55"/>
      <c r="BG62" s="55"/>
      <c r="BH62" s="56"/>
      <c r="BI62" s="54" t="s">
        <v>26</v>
      </c>
      <c r="BJ62" s="54"/>
      <c r="BK62" s="54"/>
      <c r="BL62" s="54"/>
      <c r="BM62" s="54"/>
      <c r="BN62" s="54"/>
      <c r="BO62" s="2"/>
      <c r="BP62" s="2"/>
      <c r="BQ62" s="2"/>
    </row>
    <row r="63" spans="1:79" ht="15.95" customHeight="1" x14ac:dyDescent="0.25">
      <c r="A63" s="54">
        <v>1</v>
      </c>
      <c r="B63" s="54"/>
      <c r="C63" s="54">
        <v>2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</v>
      </c>
      <c r="T63" s="54"/>
      <c r="U63" s="54"/>
      <c r="V63" s="54"/>
      <c r="W63" s="54"/>
      <c r="X63" s="54">
        <v>4</v>
      </c>
      <c r="Y63" s="54"/>
      <c r="Z63" s="54"/>
      <c r="AA63" s="54"/>
      <c r="AB63" s="54"/>
      <c r="AC63" s="54">
        <v>5</v>
      </c>
      <c r="AD63" s="54"/>
      <c r="AE63" s="54"/>
      <c r="AF63" s="54"/>
      <c r="AG63" s="54"/>
      <c r="AH63" s="54"/>
      <c r="AI63" s="54">
        <v>6</v>
      </c>
      <c r="AJ63" s="54"/>
      <c r="AK63" s="54"/>
      <c r="AL63" s="54"/>
      <c r="AM63" s="54"/>
      <c r="AN63" s="54">
        <v>7</v>
      </c>
      <c r="AO63" s="54"/>
      <c r="AP63" s="54"/>
      <c r="AQ63" s="54"/>
      <c r="AR63" s="54"/>
      <c r="AS63" s="54">
        <v>8</v>
      </c>
      <c r="AT63" s="54"/>
      <c r="AU63" s="54"/>
      <c r="AV63" s="54"/>
      <c r="AW63" s="54"/>
      <c r="AX63" s="54"/>
      <c r="AY63" s="54">
        <v>9</v>
      </c>
      <c r="AZ63" s="54"/>
      <c r="BA63" s="54"/>
      <c r="BB63" s="54"/>
      <c r="BC63" s="54"/>
      <c r="BD63" s="54">
        <v>10</v>
      </c>
      <c r="BE63" s="54"/>
      <c r="BF63" s="54"/>
      <c r="BG63" s="54"/>
      <c r="BH63" s="54"/>
      <c r="BI63" s="42">
        <v>11</v>
      </c>
      <c r="BJ63" s="55"/>
      <c r="BK63" s="55"/>
      <c r="BL63" s="55"/>
      <c r="BM63" s="55"/>
      <c r="BN63" s="56"/>
      <c r="BO63" s="6"/>
      <c r="BP63" s="6"/>
      <c r="BQ63" s="6"/>
    </row>
    <row r="64" spans="1:79" ht="18" hidden="1" customHeight="1" x14ac:dyDescent="0.2">
      <c r="A64" s="91" t="s">
        <v>13</v>
      </c>
      <c r="B64" s="91"/>
      <c r="C64" s="92" t="s">
        <v>14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40" t="s">
        <v>10</v>
      </c>
      <c r="T64" s="40"/>
      <c r="U64" s="40"/>
      <c r="V64" s="40"/>
      <c r="W64" s="40"/>
      <c r="X64" s="40" t="s">
        <v>9</v>
      </c>
      <c r="Y64" s="40"/>
      <c r="Z64" s="40"/>
      <c r="AA64" s="40"/>
      <c r="AB64" s="40"/>
      <c r="AC64" s="77" t="s">
        <v>16</v>
      </c>
      <c r="AD64" s="103"/>
      <c r="AE64" s="103"/>
      <c r="AF64" s="103"/>
      <c r="AG64" s="103"/>
      <c r="AH64" s="103"/>
      <c r="AI64" s="40" t="s">
        <v>11</v>
      </c>
      <c r="AJ64" s="40"/>
      <c r="AK64" s="40"/>
      <c r="AL64" s="40"/>
      <c r="AM64" s="40"/>
      <c r="AN64" s="40" t="s">
        <v>12</v>
      </c>
      <c r="AO64" s="40"/>
      <c r="AP64" s="40"/>
      <c r="AQ64" s="40"/>
      <c r="AR64" s="40"/>
      <c r="AS64" s="77" t="s">
        <v>16</v>
      </c>
      <c r="AT64" s="103"/>
      <c r="AU64" s="103"/>
      <c r="AV64" s="103"/>
      <c r="AW64" s="103"/>
      <c r="AX64" s="103"/>
      <c r="AY64" s="104" t="s">
        <v>17</v>
      </c>
      <c r="AZ64" s="105"/>
      <c r="BA64" s="105"/>
      <c r="BB64" s="105"/>
      <c r="BC64" s="106"/>
      <c r="BD64" s="104" t="s">
        <v>17</v>
      </c>
      <c r="BE64" s="105"/>
      <c r="BF64" s="105"/>
      <c r="BG64" s="105"/>
      <c r="BH64" s="106"/>
      <c r="BI64" s="103" t="s">
        <v>16</v>
      </c>
      <c r="BJ64" s="103"/>
      <c r="BK64" s="103"/>
      <c r="BL64" s="103"/>
      <c r="BM64" s="103"/>
      <c r="BN64" s="103"/>
      <c r="BO64" s="7"/>
      <c r="BP64" s="7"/>
      <c r="BQ64" s="7"/>
      <c r="CA64" s="1" t="s">
        <v>21</v>
      </c>
    </row>
    <row r="65" spans="1:79" ht="38.25" customHeight="1" x14ac:dyDescent="0.2">
      <c r="A65" s="91">
        <v>1</v>
      </c>
      <c r="B65" s="91"/>
      <c r="C65" s="120" t="s">
        <v>91</v>
      </c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3"/>
      <c r="S65" s="107">
        <v>32000</v>
      </c>
      <c r="T65" s="107"/>
      <c r="U65" s="107"/>
      <c r="V65" s="107"/>
      <c r="W65" s="107"/>
      <c r="X65" s="107">
        <v>0</v>
      </c>
      <c r="Y65" s="107"/>
      <c r="Z65" s="107"/>
      <c r="AA65" s="107"/>
      <c r="AB65" s="107"/>
      <c r="AC65" s="107">
        <f>S65+X65</f>
        <v>32000</v>
      </c>
      <c r="AD65" s="107"/>
      <c r="AE65" s="107"/>
      <c r="AF65" s="107"/>
      <c r="AG65" s="107"/>
      <c r="AH65" s="107"/>
      <c r="AI65" s="107">
        <v>31993</v>
      </c>
      <c r="AJ65" s="107"/>
      <c r="AK65" s="107"/>
      <c r="AL65" s="107"/>
      <c r="AM65" s="107"/>
      <c r="AN65" s="107">
        <v>0</v>
      </c>
      <c r="AO65" s="107"/>
      <c r="AP65" s="107"/>
      <c r="AQ65" s="107"/>
      <c r="AR65" s="107"/>
      <c r="AS65" s="107">
        <f>AI65+AN65</f>
        <v>31993</v>
      </c>
      <c r="AT65" s="107"/>
      <c r="AU65" s="107"/>
      <c r="AV65" s="107"/>
      <c r="AW65" s="107"/>
      <c r="AX65" s="107"/>
      <c r="AY65" s="107">
        <f>AI65-S65</f>
        <v>-7</v>
      </c>
      <c r="AZ65" s="107"/>
      <c r="BA65" s="107"/>
      <c r="BB65" s="107"/>
      <c r="BC65" s="107"/>
      <c r="BD65" s="121">
        <f>AN65-X65</f>
        <v>0</v>
      </c>
      <c r="BE65" s="121"/>
      <c r="BF65" s="121"/>
      <c r="BG65" s="121"/>
      <c r="BH65" s="121"/>
      <c r="BI65" s="121">
        <f>AY65+BD65</f>
        <v>-7</v>
      </c>
      <c r="BJ65" s="121"/>
      <c r="BK65" s="121"/>
      <c r="BL65" s="121"/>
      <c r="BM65" s="121"/>
      <c r="BN65" s="121"/>
      <c r="BO65" s="8"/>
      <c r="BP65" s="8"/>
      <c r="BQ65" s="8"/>
      <c r="CA65" s="1" t="s">
        <v>22</v>
      </c>
    </row>
    <row r="66" spans="1:79" s="118" customFormat="1" ht="15" customHeight="1" x14ac:dyDescent="0.2">
      <c r="A66" s="114"/>
      <c r="B66" s="114"/>
      <c r="C66" s="122" t="s">
        <v>92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7"/>
      <c r="S66" s="108">
        <v>32000</v>
      </c>
      <c r="T66" s="108"/>
      <c r="U66" s="108"/>
      <c r="V66" s="108"/>
      <c r="W66" s="108"/>
      <c r="X66" s="108">
        <v>0</v>
      </c>
      <c r="Y66" s="108"/>
      <c r="Z66" s="108"/>
      <c r="AA66" s="108"/>
      <c r="AB66" s="108"/>
      <c r="AC66" s="108">
        <f>S66+X66</f>
        <v>32000</v>
      </c>
      <c r="AD66" s="108"/>
      <c r="AE66" s="108"/>
      <c r="AF66" s="108"/>
      <c r="AG66" s="108"/>
      <c r="AH66" s="108"/>
      <c r="AI66" s="108">
        <v>31993</v>
      </c>
      <c r="AJ66" s="108"/>
      <c r="AK66" s="108"/>
      <c r="AL66" s="108"/>
      <c r="AM66" s="108"/>
      <c r="AN66" s="108">
        <v>0</v>
      </c>
      <c r="AO66" s="108"/>
      <c r="AP66" s="108"/>
      <c r="AQ66" s="108"/>
      <c r="AR66" s="108"/>
      <c r="AS66" s="108">
        <f>AI66+AN66</f>
        <v>31993</v>
      </c>
      <c r="AT66" s="108"/>
      <c r="AU66" s="108"/>
      <c r="AV66" s="108"/>
      <c r="AW66" s="108"/>
      <c r="AX66" s="108"/>
      <c r="AY66" s="108">
        <f>AI66-S66</f>
        <v>-7</v>
      </c>
      <c r="AZ66" s="108"/>
      <c r="BA66" s="108"/>
      <c r="BB66" s="108"/>
      <c r="BC66" s="108"/>
      <c r="BD66" s="123">
        <f>AN66-X66</f>
        <v>0</v>
      </c>
      <c r="BE66" s="123"/>
      <c r="BF66" s="123"/>
      <c r="BG66" s="123"/>
      <c r="BH66" s="123"/>
      <c r="BI66" s="123">
        <f>AY66+BD66</f>
        <v>-7</v>
      </c>
      <c r="BJ66" s="123"/>
      <c r="BK66" s="123"/>
      <c r="BL66" s="123"/>
      <c r="BM66" s="123"/>
      <c r="BN66" s="123"/>
      <c r="BO66" s="124"/>
      <c r="BP66" s="124"/>
      <c r="BQ66" s="124"/>
    </row>
    <row r="68" spans="1:79" ht="15.75" customHeight="1" x14ac:dyDescent="0.2">
      <c r="A68" s="41" t="s">
        <v>43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</row>
    <row r="69" spans="1:79" ht="15.75" customHeight="1" x14ac:dyDescent="0.2">
      <c r="A69" s="41" t="s">
        <v>62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79" ht="8.25" customHeight="1" x14ac:dyDescent="0.2"/>
    <row r="71" spans="1:79" ht="45" customHeight="1" x14ac:dyDescent="0.2">
      <c r="A71" s="51" t="s">
        <v>3</v>
      </c>
      <c r="B71" s="53"/>
      <c r="C71" s="51" t="s">
        <v>6</v>
      </c>
      <c r="D71" s="52"/>
      <c r="E71" s="52"/>
      <c r="F71" s="52"/>
      <c r="G71" s="52"/>
      <c r="H71" s="52"/>
      <c r="I71" s="53"/>
      <c r="J71" s="51" t="s">
        <v>5</v>
      </c>
      <c r="K71" s="52"/>
      <c r="L71" s="52"/>
      <c r="M71" s="52"/>
      <c r="N71" s="53"/>
      <c r="O71" s="51" t="s">
        <v>4</v>
      </c>
      <c r="P71" s="52"/>
      <c r="Q71" s="52"/>
      <c r="R71" s="52"/>
      <c r="S71" s="52"/>
      <c r="T71" s="52"/>
      <c r="U71" s="52"/>
      <c r="V71" s="52"/>
      <c r="W71" s="52"/>
      <c r="X71" s="53"/>
      <c r="Y71" s="54" t="s">
        <v>25</v>
      </c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 t="s">
        <v>45</v>
      </c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74" t="s">
        <v>0</v>
      </c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10"/>
      <c r="BS71" s="10"/>
      <c r="BT71" s="10"/>
      <c r="BU71" s="10"/>
      <c r="BV71" s="10"/>
      <c r="BW71" s="10"/>
      <c r="BX71" s="10"/>
      <c r="BY71" s="10"/>
      <c r="BZ71" s="9"/>
    </row>
    <row r="72" spans="1:79" ht="32.25" customHeight="1" x14ac:dyDescent="0.2">
      <c r="A72" s="100"/>
      <c r="B72" s="101"/>
      <c r="C72" s="100"/>
      <c r="D72" s="102"/>
      <c r="E72" s="102"/>
      <c r="F72" s="102"/>
      <c r="G72" s="102"/>
      <c r="H72" s="102"/>
      <c r="I72" s="101"/>
      <c r="J72" s="100"/>
      <c r="K72" s="102"/>
      <c r="L72" s="102"/>
      <c r="M72" s="102"/>
      <c r="N72" s="101"/>
      <c r="O72" s="100"/>
      <c r="P72" s="102"/>
      <c r="Q72" s="102"/>
      <c r="R72" s="102"/>
      <c r="S72" s="102"/>
      <c r="T72" s="102"/>
      <c r="U72" s="102"/>
      <c r="V72" s="102"/>
      <c r="W72" s="102"/>
      <c r="X72" s="101"/>
      <c r="Y72" s="42" t="s">
        <v>2</v>
      </c>
      <c r="Z72" s="55"/>
      <c r="AA72" s="55"/>
      <c r="AB72" s="55"/>
      <c r="AC72" s="56"/>
      <c r="AD72" s="42" t="s">
        <v>1</v>
      </c>
      <c r="AE72" s="55"/>
      <c r="AF72" s="55"/>
      <c r="AG72" s="55"/>
      <c r="AH72" s="56"/>
      <c r="AI72" s="54" t="s">
        <v>26</v>
      </c>
      <c r="AJ72" s="54"/>
      <c r="AK72" s="54"/>
      <c r="AL72" s="54"/>
      <c r="AM72" s="54"/>
      <c r="AN72" s="54" t="s">
        <v>2</v>
      </c>
      <c r="AO72" s="54"/>
      <c r="AP72" s="54"/>
      <c r="AQ72" s="54"/>
      <c r="AR72" s="54"/>
      <c r="AS72" s="54" t="s">
        <v>1</v>
      </c>
      <c r="AT72" s="54"/>
      <c r="AU72" s="54"/>
      <c r="AV72" s="54"/>
      <c r="AW72" s="54"/>
      <c r="AX72" s="54" t="s">
        <v>26</v>
      </c>
      <c r="AY72" s="54"/>
      <c r="AZ72" s="54"/>
      <c r="BA72" s="54"/>
      <c r="BB72" s="54"/>
      <c r="BC72" s="54" t="s">
        <v>2</v>
      </c>
      <c r="BD72" s="54"/>
      <c r="BE72" s="54"/>
      <c r="BF72" s="54"/>
      <c r="BG72" s="54"/>
      <c r="BH72" s="54" t="s">
        <v>1</v>
      </c>
      <c r="BI72" s="54"/>
      <c r="BJ72" s="54"/>
      <c r="BK72" s="54"/>
      <c r="BL72" s="54"/>
      <c r="BM72" s="54" t="s">
        <v>26</v>
      </c>
      <c r="BN72" s="54"/>
      <c r="BO72" s="54"/>
      <c r="BP72" s="54"/>
      <c r="BQ72" s="54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5.95" customHeight="1" x14ac:dyDescent="0.2">
      <c r="A73" s="54">
        <v>1</v>
      </c>
      <c r="B73" s="54"/>
      <c r="C73" s="54">
        <v>2</v>
      </c>
      <c r="D73" s="54"/>
      <c r="E73" s="54"/>
      <c r="F73" s="54"/>
      <c r="G73" s="54"/>
      <c r="H73" s="54"/>
      <c r="I73" s="54"/>
      <c r="J73" s="54">
        <v>3</v>
      </c>
      <c r="K73" s="54"/>
      <c r="L73" s="54"/>
      <c r="M73" s="54"/>
      <c r="N73" s="54"/>
      <c r="O73" s="54">
        <v>4</v>
      </c>
      <c r="P73" s="54"/>
      <c r="Q73" s="54"/>
      <c r="R73" s="54"/>
      <c r="S73" s="54"/>
      <c r="T73" s="54"/>
      <c r="U73" s="54"/>
      <c r="V73" s="54"/>
      <c r="W73" s="54"/>
      <c r="X73" s="54"/>
      <c r="Y73" s="54">
        <v>5</v>
      </c>
      <c r="Z73" s="54"/>
      <c r="AA73" s="54"/>
      <c r="AB73" s="54"/>
      <c r="AC73" s="54"/>
      <c r="AD73" s="54">
        <v>6</v>
      </c>
      <c r="AE73" s="54"/>
      <c r="AF73" s="54"/>
      <c r="AG73" s="54"/>
      <c r="AH73" s="54"/>
      <c r="AI73" s="54">
        <v>7</v>
      </c>
      <c r="AJ73" s="54"/>
      <c r="AK73" s="54"/>
      <c r="AL73" s="54"/>
      <c r="AM73" s="54"/>
      <c r="AN73" s="42">
        <v>8</v>
      </c>
      <c r="AO73" s="55"/>
      <c r="AP73" s="55"/>
      <c r="AQ73" s="55"/>
      <c r="AR73" s="56"/>
      <c r="AS73" s="42">
        <v>9</v>
      </c>
      <c r="AT73" s="55"/>
      <c r="AU73" s="55"/>
      <c r="AV73" s="55"/>
      <c r="AW73" s="56"/>
      <c r="AX73" s="42">
        <v>10</v>
      </c>
      <c r="AY73" s="55"/>
      <c r="AZ73" s="55"/>
      <c r="BA73" s="55"/>
      <c r="BB73" s="56"/>
      <c r="BC73" s="42">
        <v>11</v>
      </c>
      <c r="BD73" s="55"/>
      <c r="BE73" s="55"/>
      <c r="BF73" s="55"/>
      <c r="BG73" s="56"/>
      <c r="BH73" s="42">
        <v>12</v>
      </c>
      <c r="BI73" s="55"/>
      <c r="BJ73" s="55"/>
      <c r="BK73" s="55"/>
      <c r="BL73" s="56"/>
      <c r="BM73" s="42">
        <v>13</v>
      </c>
      <c r="BN73" s="55"/>
      <c r="BO73" s="55"/>
      <c r="BP73" s="55"/>
      <c r="BQ73" s="56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2.75" hidden="1" customHeight="1" x14ac:dyDescent="0.2">
      <c r="A74" s="91" t="s">
        <v>36</v>
      </c>
      <c r="B74" s="91"/>
      <c r="C74" s="65" t="s">
        <v>14</v>
      </c>
      <c r="D74" s="66"/>
      <c r="E74" s="66"/>
      <c r="F74" s="66"/>
      <c r="G74" s="66"/>
      <c r="H74" s="66"/>
      <c r="I74" s="67"/>
      <c r="J74" s="91" t="s">
        <v>15</v>
      </c>
      <c r="K74" s="91"/>
      <c r="L74" s="91"/>
      <c r="M74" s="91"/>
      <c r="N74" s="91"/>
      <c r="O74" s="92" t="s">
        <v>37</v>
      </c>
      <c r="P74" s="92"/>
      <c r="Q74" s="92"/>
      <c r="R74" s="92"/>
      <c r="S74" s="92"/>
      <c r="T74" s="92"/>
      <c r="U74" s="92"/>
      <c r="V74" s="92"/>
      <c r="W74" s="92"/>
      <c r="X74" s="65"/>
      <c r="Y74" s="40" t="s">
        <v>10</v>
      </c>
      <c r="Z74" s="40"/>
      <c r="AA74" s="40"/>
      <c r="AB74" s="40"/>
      <c r="AC74" s="40"/>
      <c r="AD74" s="40" t="s">
        <v>29</v>
      </c>
      <c r="AE74" s="40"/>
      <c r="AF74" s="40"/>
      <c r="AG74" s="40"/>
      <c r="AH74" s="40"/>
      <c r="AI74" s="40" t="s">
        <v>78</v>
      </c>
      <c r="AJ74" s="40"/>
      <c r="AK74" s="40"/>
      <c r="AL74" s="40"/>
      <c r="AM74" s="40"/>
      <c r="AN74" s="40" t="s">
        <v>30</v>
      </c>
      <c r="AO74" s="40"/>
      <c r="AP74" s="40"/>
      <c r="AQ74" s="40"/>
      <c r="AR74" s="40"/>
      <c r="AS74" s="40" t="s">
        <v>11</v>
      </c>
      <c r="AT74" s="40"/>
      <c r="AU74" s="40"/>
      <c r="AV74" s="40"/>
      <c r="AW74" s="40"/>
      <c r="AX74" s="40" t="s">
        <v>79</v>
      </c>
      <c r="AY74" s="40"/>
      <c r="AZ74" s="40"/>
      <c r="BA74" s="40"/>
      <c r="BB74" s="40"/>
      <c r="BC74" s="40" t="s">
        <v>32</v>
      </c>
      <c r="BD74" s="40"/>
      <c r="BE74" s="40"/>
      <c r="BF74" s="40"/>
      <c r="BG74" s="40"/>
      <c r="BH74" s="40" t="s">
        <v>32</v>
      </c>
      <c r="BI74" s="40"/>
      <c r="BJ74" s="40"/>
      <c r="BK74" s="40"/>
      <c r="BL74" s="40"/>
      <c r="BM74" s="80" t="s">
        <v>16</v>
      </c>
      <c r="BN74" s="80"/>
      <c r="BO74" s="80"/>
      <c r="BP74" s="80"/>
      <c r="BQ74" s="80"/>
      <c r="BR74" s="12"/>
      <c r="BS74" s="12"/>
      <c r="BT74" s="9"/>
      <c r="BU74" s="9"/>
      <c r="BV74" s="9"/>
      <c r="BW74" s="9"/>
      <c r="BX74" s="9"/>
      <c r="BY74" s="9"/>
      <c r="BZ74" s="9"/>
      <c r="CA74" s="1" t="s">
        <v>23</v>
      </c>
    </row>
    <row r="75" spans="1:79" s="118" customFormat="1" ht="15.75" x14ac:dyDescent="0.2">
      <c r="A75" s="114">
        <v>0</v>
      </c>
      <c r="B75" s="114"/>
      <c r="C75" s="125" t="s">
        <v>93</v>
      </c>
      <c r="D75" s="125"/>
      <c r="E75" s="125"/>
      <c r="F75" s="125"/>
      <c r="G75" s="125"/>
      <c r="H75" s="125"/>
      <c r="I75" s="125"/>
      <c r="J75" s="125" t="s">
        <v>94</v>
      </c>
      <c r="K75" s="125"/>
      <c r="L75" s="125"/>
      <c r="M75" s="125"/>
      <c r="N75" s="125"/>
      <c r="O75" s="125" t="s">
        <v>94</v>
      </c>
      <c r="P75" s="125"/>
      <c r="Q75" s="125"/>
      <c r="R75" s="125"/>
      <c r="S75" s="125"/>
      <c r="T75" s="125"/>
      <c r="U75" s="125"/>
      <c r="V75" s="125"/>
      <c r="W75" s="125"/>
      <c r="X75" s="125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8"/>
      <c r="BQ75" s="108"/>
      <c r="BR75" s="126"/>
      <c r="BS75" s="126"/>
      <c r="BT75" s="126"/>
      <c r="BU75" s="126"/>
      <c r="BV75" s="126"/>
      <c r="BW75" s="126"/>
      <c r="BX75" s="126"/>
      <c r="BY75" s="126"/>
      <c r="BZ75" s="127"/>
      <c r="CA75" s="118" t="s">
        <v>24</v>
      </c>
    </row>
    <row r="76" spans="1:79" ht="51" customHeight="1" x14ac:dyDescent="0.2">
      <c r="A76" s="91">
        <v>0</v>
      </c>
      <c r="B76" s="91"/>
      <c r="C76" s="129" t="s">
        <v>95</v>
      </c>
      <c r="D76" s="112"/>
      <c r="E76" s="112"/>
      <c r="F76" s="112"/>
      <c r="G76" s="112"/>
      <c r="H76" s="112"/>
      <c r="I76" s="113"/>
      <c r="J76" s="130" t="s">
        <v>96</v>
      </c>
      <c r="K76" s="130"/>
      <c r="L76" s="130"/>
      <c r="M76" s="130"/>
      <c r="N76" s="130"/>
      <c r="O76" s="129" t="s">
        <v>97</v>
      </c>
      <c r="P76" s="112"/>
      <c r="Q76" s="112"/>
      <c r="R76" s="112"/>
      <c r="S76" s="112"/>
      <c r="T76" s="112"/>
      <c r="U76" s="112"/>
      <c r="V76" s="112"/>
      <c r="W76" s="112"/>
      <c r="X76" s="113"/>
      <c r="Y76" s="107">
        <v>0</v>
      </c>
      <c r="Z76" s="107"/>
      <c r="AA76" s="107"/>
      <c r="AB76" s="107"/>
      <c r="AC76" s="107"/>
      <c r="AD76" s="107">
        <v>2</v>
      </c>
      <c r="AE76" s="107"/>
      <c r="AF76" s="107"/>
      <c r="AG76" s="107"/>
      <c r="AH76" s="107"/>
      <c r="AI76" s="107">
        <v>2</v>
      </c>
      <c r="AJ76" s="107"/>
      <c r="AK76" s="107"/>
      <c r="AL76" s="107"/>
      <c r="AM76" s="107"/>
      <c r="AN76" s="107">
        <v>0</v>
      </c>
      <c r="AO76" s="107"/>
      <c r="AP76" s="107"/>
      <c r="AQ76" s="107"/>
      <c r="AR76" s="107"/>
      <c r="AS76" s="107">
        <v>2</v>
      </c>
      <c r="AT76" s="107"/>
      <c r="AU76" s="107"/>
      <c r="AV76" s="107"/>
      <c r="AW76" s="107"/>
      <c r="AX76" s="107">
        <v>2</v>
      </c>
      <c r="AY76" s="107"/>
      <c r="AZ76" s="107"/>
      <c r="BA76" s="107"/>
      <c r="BB76" s="107"/>
      <c r="BC76" s="107">
        <f>AN76-Y76</f>
        <v>0</v>
      </c>
      <c r="BD76" s="107"/>
      <c r="BE76" s="107"/>
      <c r="BF76" s="107"/>
      <c r="BG76" s="107"/>
      <c r="BH76" s="107">
        <f>AS76-AD76</f>
        <v>0</v>
      </c>
      <c r="BI76" s="107"/>
      <c r="BJ76" s="107"/>
      <c r="BK76" s="107"/>
      <c r="BL76" s="107"/>
      <c r="BM76" s="107">
        <v>0</v>
      </c>
      <c r="BN76" s="107"/>
      <c r="BO76" s="107"/>
      <c r="BP76" s="107"/>
      <c r="BQ76" s="107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51" customHeight="1" x14ac:dyDescent="0.2">
      <c r="A77" s="91">
        <v>0</v>
      </c>
      <c r="B77" s="91"/>
      <c r="C77" s="129" t="s">
        <v>98</v>
      </c>
      <c r="D77" s="112"/>
      <c r="E77" s="112"/>
      <c r="F77" s="112"/>
      <c r="G77" s="112"/>
      <c r="H77" s="112"/>
      <c r="I77" s="113"/>
      <c r="J77" s="130" t="s">
        <v>96</v>
      </c>
      <c r="K77" s="130"/>
      <c r="L77" s="130"/>
      <c r="M77" s="130"/>
      <c r="N77" s="130"/>
      <c r="O77" s="129" t="s">
        <v>99</v>
      </c>
      <c r="P77" s="112"/>
      <c r="Q77" s="112"/>
      <c r="R77" s="112"/>
      <c r="S77" s="112"/>
      <c r="T77" s="112"/>
      <c r="U77" s="112"/>
      <c r="V77" s="112"/>
      <c r="W77" s="112"/>
      <c r="X77" s="113"/>
      <c r="Y77" s="107">
        <v>0</v>
      </c>
      <c r="Z77" s="107"/>
      <c r="AA77" s="107"/>
      <c r="AB77" s="107"/>
      <c r="AC77" s="107"/>
      <c r="AD77" s="107">
        <v>2</v>
      </c>
      <c r="AE77" s="107"/>
      <c r="AF77" s="107"/>
      <c r="AG77" s="107"/>
      <c r="AH77" s="107"/>
      <c r="AI77" s="107">
        <v>2</v>
      </c>
      <c r="AJ77" s="107"/>
      <c r="AK77" s="107"/>
      <c r="AL77" s="107"/>
      <c r="AM77" s="107"/>
      <c r="AN77" s="107">
        <v>0</v>
      </c>
      <c r="AO77" s="107"/>
      <c r="AP77" s="107"/>
      <c r="AQ77" s="107"/>
      <c r="AR77" s="107"/>
      <c r="AS77" s="107">
        <v>2</v>
      </c>
      <c r="AT77" s="107"/>
      <c r="AU77" s="107"/>
      <c r="AV77" s="107"/>
      <c r="AW77" s="107"/>
      <c r="AX77" s="107">
        <v>2</v>
      </c>
      <c r="AY77" s="107"/>
      <c r="AZ77" s="107"/>
      <c r="BA77" s="107"/>
      <c r="BB77" s="107"/>
      <c r="BC77" s="107">
        <f>AN77-Y77</f>
        <v>0</v>
      </c>
      <c r="BD77" s="107"/>
      <c r="BE77" s="107"/>
      <c r="BF77" s="107"/>
      <c r="BG77" s="107"/>
      <c r="BH77" s="107">
        <f>AS77-AD77</f>
        <v>0</v>
      </c>
      <c r="BI77" s="107"/>
      <c r="BJ77" s="107"/>
      <c r="BK77" s="107"/>
      <c r="BL77" s="107"/>
      <c r="BM77" s="107">
        <v>0</v>
      </c>
      <c r="BN77" s="107"/>
      <c r="BO77" s="107"/>
      <c r="BP77" s="107"/>
      <c r="BQ77" s="107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25.5" customHeight="1" x14ac:dyDescent="0.2">
      <c r="A78" s="91">
        <v>1</v>
      </c>
      <c r="B78" s="91"/>
      <c r="C78" s="129" t="s">
        <v>100</v>
      </c>
      <c r="D78" s="112"/>
      <c r="E78" s="112"/>
      <c r="F78" s="112"/>
      <c r="G78" s="112"/>
      <c r="H78" s="112"/>
      <c r="I78" s="113"/>
      <c r="J78" s="130" t="s">
        <v>96</v>
      </c>
      <c r="K78" s="130"/>
      <c r="L78" s="130"/>
      <c r="M78" s="130"/>
      <c r="N78" s="130"/>
      <c r="O78" s="129" t="s">
        <v>101</v>
      </c>
      <c r="P78" s="112"/>
      <c r="Q78" s="112"/>
      <c r="R78" s="112"/>
      <c r="S78" s="112"/>
      <c r="T78" s="112"/>
      <c r="U78" s="112"/>
      <c r="V78" s="112"/>
      <c r="W78" s="112"/>
      <c r="X78" s="113"/>
      <c r="Y78" s="107">
        <v>1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1</v>
      </c>
      <c r="AJ78" s="107"/>
      <c r="AK78" s="107"/>
      <c r="AL78" s="107"/>
      <c r="AM78" s="107"/>
      <c r="AN78" s="107">
        <v>1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1</v>
      </c>
      <c r="AY78" s="107"/>
      <c r="AZ78" s="107"/>
      <c r="BA78" s="107"/>
      <c r="BB78" s="107"/>
      <c r="BC78" s="107">
        <f>AN78-Y78</f>
        <v>0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0</v>
      </c>
      <c r="BN78" s="107"/>
      <c r="BO78" s="107"/>
      <c r="BP78" s="107"/>
      <c r="BQ78" s="107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38.25" customHeight="1" x14ac:dyDescent="0.2">
      <c r="A79" s="91">
        <v>2</v>
      </c>
      <c r="B79" s="91"/>
      <c r="C79" s="129" t="s">
        <v>102</v>
      </c>
      <c r="D79" s="112"/>
      <c r="E79" s="112"/>
      <c r="F79" s="112"/>
      <c r="G79" s="112"/>
      <c r="H79" s="112"/>
      <c r="I79" s="113"/>
      <c r="J79" s="130" t="s">
        <v>96</v>
      </c>
      <c r="K79" s="130"/>
      <c r="L79" s="130"/>
      <c r="M79" s="130"/>
      <c r="N79" s="130"/>
      <c r="O79" s="129" t="s">
        <v>103</v>
      </c>
      <c r="P79" s="112"/>
      <c r="Q79" s="112"/>
      <c r="R79" s="112"/>
      <c r="S79" s="112"/>
      <c r="T79" s="112"/>
      <c r="U79" s="112"/>
      <c r="V79" s="112"/>
      <c r="W79" s="112"/>
      <c r="X79" s="113"/>
      <c r="Y79" s="107">
        <v>19.5</v>
      </c>
      <c r="Z79" s="107"/>
      <c r="AA79" s="107"/>
      <c r="AB79" s="107"/>
      <c r="AC79" s="107"/>
      <c r="AD79" s="107">
        <v>0</v>
      </c>
      <c r="AE79" s="107"/>
      <c r="AF79" s="107"/>
      <c r="AG79" s="107"/>
      <c r="AH79" s="107"/>
      <c r="AI79" s="107">
        <v>19.5</v>
      </c>
      <c r="AJ79" s="107"/>
      <c r="AK79" s="107"/>
      <c r="AL79" s="107"/>
      <c r="AM79" s="107"/>
      <c r="AN79" s="107">
        <v>15.5</v>
      </c>
      <c r="AO79" s="107"/>
      <c r="AP79" s="107"/>
      <c r="AQ79" s="107"/>
      <c r="AR79" s="107"/>
      <c r="AS79" s="107">
        <v>0</v>
      </c>
      <c r="AT79" s="107"/>
      <c r="AU79" s="107"/>
      <c r="AV79" s="107"/>
      <c r="AW79" s="107"/>
      <c r="AX79" s="107">
        <v>15.5</v>
      </c>
      <c r="AY79" s="107"/>
      <c r="AZ79" s="107"/>
      <c r="BA79" s="107"/>
      <c r="BB79" s="107"/>
      <c r="BC79" s="107">
        <f>AN79-Y79</f>
        <v>-4</v>
      </c>
      <c r="BD79" s="107"/>
      <c r="BE79" s="107"/>
      <c r="BF79" s="107"/>
      <c r="BG79" s="107"/>
      <c r="BH79" s="107">
        <f>AS79-AD79</f>
        <v>0</v>
      </c>
      <c r="BI79" s="107"/>
      <c r="BJ79" s="107"/>
      <c r="BK79" s="107"/>
      <c r="BL79" s="107"/>
      <c r="BM79" s="107">
        <v>-4</v>
      </c>
      <c r="BN79" s="107"/>
      <c r="BO79" s="107"/>
      <c r="BP79" s="107"/>
      <c r="BQ79" s="107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38.25" customHeight="1" x14ac:dyDescent="0.2">
      <c r="A80" s="91">
        <v>2</v>
      </c>
      <c r="B80" s="91"/>
      <c r="C80" s="129" t="s">
        <v>104</v>
      </c>
      <c r="D80" s="112"/>
      <c r="E80" s="112"/>
      <c r="F80" s="112"/>
      <c r="G80" s="112"/>
      <c r="H80" s="112"/>
      <c r="I80" s="113"/>
      <c r="J80" s="130" t="s">
        <v>96</v>
      </c>
      <c r="K80" s="130"/>
      <c r="L80" s="130"/>
      <c r="M80" s="130"/>
      <c r="N80" s="130"/>
      <c r="O80" s="129" t="s">
        <v>103</v>
      </c>
      <c r="P80" s="112"/>
      <c r="Q80" s="112"/>
      <c r="R80" s="112"/>
      <c r="S80" s="112"/>
      <c r="T80" s="112"/>
      <c r="U80" s="112"/>
      <c r="V80" s="112"/>
      <c r="W80" s="112"/>
      <c r="X80" s="113"/>
      <c r="Y80" s="107">
        <v>4</v>
      </c>
      <c r="Z80" s="107"/>
      <c r="AA80" s="107"/>
      <c r="AB80" s="107"/>
      <c r="AC80" s="107"/>
      <c r="AD80" s="107">
        <v>0</v>
      </c>
      <c r="AE80" s="107"/>
      <c r="AF80" s="107"/>
      <c r="AG80" s="107"/>
      <c r="AH80" s="107"/>
      <c r="AI80" s="107">
        <v>4</v>
      </c>
      <c r="AJ80" s="107"/>
      <c r="AK80" s="107"/>
      <c r="AL80" s="107"/>
      <c r="AM80" s="107"/>
      <c r="AN80" s="107">
        <v>0</v>
      </c>
      <c r="AO80" s="107"/>
      <c r="AP80" s="107"/>
      <c r="AQ80" s="107"/>
      <c r="AR80" s="107"/>
      <c r="AS80" s="107">
        <v>0</v>
      </c>
      <c r="AT80" s="107"/>
      <c r="AU80" s="107"/>
      <c r="AV80" s="107"/>
      <c r="AW80" s="107"/>
      <c r="AX80" s="107">
        <v>0</v>
      </c>
      <c r="AY80" s="107"/>
      <c r="AZ80" s="107"/>
      <c r="BA80" s="107"/>
      <c r="BB80" s="107"/>
      <c r="BC80" s="107">
        <f>AN80-Y80</f>
        <v>-4</v>
      </c>
      <c r="BD80" s="107"/>
      <c r="BE80" s="107"/>
      <c r="BF80" s="107"/>
      <c r="BG80" s="107"/>
      <c r="BH80" s="107">
        <f>AS80-AD80</f>
        <v>0</v>
      </c>
      <c r="BI80" s="107"/>
      <c r="BJ80" s="107"/>
      <c r="BK80" s="107"/>
      <c r="BL80" s="107"/>
      <c r="BM80" s="107">
        <v>-4</v>
      </c>
      <c r="BN80" s="107"/>
      <c r="BO80" s="107"/>
      <c r="BP80" s="107"/>
      <c r="BQ80" s="107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51" customHeight="1" x14ac:dyDescent="0.2">
      <c r="A81" s="91">
        <v>2</v>
      </c>
      <c r="B81" s="91"/>
      <c r="C81" s="129" t="s">
        <v>105</v>
      </c>
      <c r="D81" s="112"/>
      <c r="E81" s="112"/>
      <c r="F81" s="112"/>
      <c r="G81" s="112"/>
      <c r="H81" s="112"/>
      <c r="I81" s="113"/>
      <c r="J81" s="130" t="s">
        <v>96</v>
      </c>
      <c r="K81" s="130"/>
      <c r="L81" s="130"/>
      <c r="M81" s="130"/>
      <c r="N81" s="130"/>
      <c r="O81" s="129" t="s">
        <v>103</v>
      </c>
      <c r="P81" s="112"/>
      <c r="Q81" s="112"/>
      <c r="R81" s="112"/>
      <c r="S81" s="112"/>
      <c r="T81" s="112"/>
      <c r="U81" s="112"/>
      <c r="V81" s="112"/>
      <c r="W81" s="112"/>
      <c r="X81" s="113"/>
      <c r="Y81" s="107">
        <v>5</v>
      </c>
      <c r="Z81" s="107"/>
      <c r="AA81" s="107"/>
      <c r="AB81" s="107"/>
      <c r="AC81" s="107"/>
      <c r="AD81" s="107">
        <v>0</v>
      </c>
      <c r="AE81" s="107"/>
      <c r="AF81" s="107"/>
      <c r="AG81" s="107"/>
      <c r="AH81" s="107"/>
      <c r="AI81" s="107">
        <v>5</v>
      </c>
      <c r="AJ81" s="107"/>
      <c r="AK81" s="107"/>
      <c r="AL81" s="107"/>
      <c r="AM81" s="107"/>
      <c r="AN81" s="107">
        <v>5</v>
      </c>
      <c r="AO81" s="107"/>
      <c r="AP81" s="107"/>
      <c r="AQ81" s="107"/>
      <c r="AR81" s="107"/>
      <c r="AS81" s="107">
        <v>0</v>
      </c>
      <c r="AT81" s="107"/>
      <c r="AU81" s="107"/>
      <c r="AV81" s="107"/>
      <c r="AW81" s="107"/>
      <c r="AX81" s="107">
        <v>5</v>
      </c>
      <c r="AY81" s="107"/>
      <c r="AZ81" s="107"/>
      <c r="BA81" s="107"/>
      <c r="BB81" s="107"/>
      <c r="BC81" s="107">
        <f>AN81-Y81</f>
        <v>0</v>
      </c>
      <c r="BD81" s="107"/>
      <c r="BE81" s="107"/>
      <c r="BF81" s="107"/>
      <c r="BG81" s="107"/>
      <c r="BH81" s="107">
        <f>AS81-AD81</f>
        <v>0</v>
      </c>
      <c r="BI81" s="107"/>
      <c r="BJ81" s="107"/>
      <c r="BK81" s="107"/>
      <c r="BL81" s="107"/>
      <c r="BM81" s="107">
        <v>0</v>
      </c>
      <c r="BN81" s="107"/>
      <c r="BO81" s="107"/>
      <c r="BP81" s="107"/>
      <c r="BQ81" s="107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25.5" customHeight="1" x14ac:dyDescent="0.2">
      <c r="A82" s="91">
        <v>3</v>
      </c>
      <c r="B82" s="91"/>
      <c r="C82" s="129" t="s">
        <v>106</v>
      </c>
      <c r="D82" s="112"/>
      <c r="E82" s="112"/>
      <c r="F82" s="112"/>
      <c r="G82" s="112"/>
      <c r="H82" s="112"/>
      <c r="I82" s="113"/>
      <c r="J82" s="130" t="s">
        <v>107</v>
      </c>
      <c r="K82" s="130"/>
      <c r="L82" s="130"/>
      <c r="M82" s="130"/>
      <c r="N82" s="130"/>
      <c r="O82" s="129" t="s">
        <v>103</v>
      </c>
      <c r="P82" s="112"/>
      <c r="Q82" s="112"/>
      <c r="R82" s="112"/>
      <c r="S82" s="112"/>
      <c r="T82" s="112"/>
      <c r="U82" s="112"/>
      <c r="V82" s="112"/>
      <c r="W82" s="112"/>
      <c r="X82" s="113"/>
      <c r="Y82" s="107">
        <v>8</v>
      </c>
      <c r="Z82" s="107"/>
      <c r="AA82" s="107"/>
      <c r="AB82" s="107"/>
      <c r="AC82" s="107"/>
      <c r="AD82" s="107">
        <v>0</v>
      </c>
      <c r="AE82" s="107"/>
      <c r="AF82" s="107"/>
      <c r="AG82" s="107"/>
      <c r="AH82" s="107"/>
      <c r="AI82" s="107">
        <v>8</v>
      </c>
      <c r="AJ82" s="107"/>
      <c r="AK82" s="107"/>
      <c r="AL82" s="107"/>
      <c r="AM82" s="107"/>
      <c r="AN82" s="107">
        <v>8</v>
      </c>
      <c r="AO82" s="107"/>
      <c r="AP82" s="107"/>
      <c r="AQ82" s="107"/>
      <c r="AR82" s="107"/>
      <c r="AS82" s="107">
        <v>0</v>
      </c>
      <c r="AT82" s="107"/>
      <c r="AU82" s="107"/>
      <c r="AV82" s="107"/>
      <c r="AW82" s="107"/>
      <c r="AX82" s="107">
        <v>8</v>
      </c>
      <c r="AY82" s="107"/>
      <c r="AZ82" s="107"/>
      <c r="BA82" s="107"/>
      <c r="BB82" s="107"/>
      <c r="BC82" s="107">
        <f>AN82-Y82</f>
        <v>0</v>
      </c>
      <c r="BD82" s="107"/>
      <c r="BE82" s="107"/>
      <c r="BF82" s="107"/>
      <c r="BG82" s="107"/>
      <c r="BH82" s="107">
        <f>AS82-AD82</f>
        <v>0</v>
      </c>
      <c r="BI82" s="107"/>
      <c r="BJ82" s="107"/>
      <c r="BK82" s="107"/>
      <c r="BL82" s="107"/>
      <c r="BM82" s="107">
        <v>0</v>
      </c>
      <c r="BN82" s="107"/>
      <c r="BO82" s="107"/>
      <c r="BP82" s="107"/>
      <c r="BQ82" s="107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s="118" customFormat="1" ht="15.75" x14ac:dyDescent="0.2">
      <c r="A83" s="114">
        <v>0</v>
      </c>
      <c r="B83" s="114"/>
      <c r="C83" s="128" t="s">
        <v>108</v>
      </c>
      <c r="D83" s="116"/>
      <c r="E83" s="116"/>
      <c r="F83" s="116"/>
      <c r="G83" s="116"/>
      <c r="H83" s="116"/>
      <c r="I83" s="117"/>
      <c r="J83" s="125" t="s">
        <v>94</v>
      </c>
      <c r="K83" s="125"/>
      <c r="L83" s="125"/>
      <c r="M83" s="125"/>
      <c r="N83" s="125"/>
      <c r="O83" s="128" t="s">
        <v>94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26"/>
      <c r="BS83" s="126"/>
      <c r="BT83" s="126"/>
      <c r="BU83" s="126"/>
      <c r="BV83" s="126"/>
      <c r="BW83" s="126"/>
      <c r="BX83" s="126"/>
      <c r="BY83" s="126"/>
      <c r="BZ83" s="127"/>
    </row>
    <row r="84" spans="1:78" ht="102" customHeight="1" x14ac:dyDescent="0.2">
      <c r="A84" s="91">
        <v>0</v>
      </c>
      <c r="B84" s="91"/>
      <c r="C84" s="129" t="s">
        <v>109</v>
      </c>
      <c r="D84" s="112"/>
      <c r="E84" s="112"/>
      <c r="F84" s="112"/>
      <c r="G84" s="112"/>
      <c r="H84" s="112"/>
      <c r="I84" s="113"/>
      <c r="J84" s="130" t="s">
        <v>96</v>
      </c>
      <c r="K84" s="130"/>
      <c r="L84" s="130"/>
      <c r="M84" s="130"/>
      <c r="N84" s="130"/>
      <c r="O84" s="129" t="s">
        <v>110</v>
      </c>
      <c r="P84" s="112"/>
      <c r="Q84" s="112"/>
      <c r="R84" s="112"/>
      <c r="S84" s="112"/>
      <c r="T84" s="112"/>
      <c r="U84" s="112"/>
      <c r="V84" s="112"/>
      <c r="W84" s="112"/>
      <c r="X84" s="113"/>
      <c r="Y84" s="107">
        <v>25</v>
      </c>
      <c r="Z84" s="107"/>
      <c r="AA84" s="107"/>
      <c r="AB84" s="107"/>
      <c r="AC84" s="107"/>
      <c r="AD84" s="107">
        <v>0</v>
      </c>
      <c r="AE84" s="107"/>
      <c r="AF84" s="107"/>
      <c r="AG84" s="107"/>
      <c r="AH84" s="107"/>
      <c r="AI84" s="107">
        <v>25</v>
      </c>
      <c r="AJ84" s="107"/>
      <c r="AK84" s="107"/>
      <c r="AL84" s="107"/>
      <c r="AM84" s="107"/>
      <c r="AN84" s="107">
        <v>30</v>
      </c>
      <c r="AO84" s="107"/>
      <c r="AP84" s="107"/>
      <c r="AQ84" s="107"/>
      <c r="AR84" s="107"/>
      <c r="AS84" s="107">
        <v>0</v>
      </c>
      <c r="AT84" s="107"/>
      <c r="AU84" s="107"/>
      <c r="AV84" s="107"/>
      <c r="AW84" s="107"/>
      <c r="AX84" s="107">
        <v>30</v>
      </c>
      <c r="AY84" s="107"/>
      <c r="AZ84" s="107"/>
      <c r="BA84" s="107"/>
      <c r="BB84" s="107"/>
      <c r="BC84" s="107">
        <f>AN84-Y84</f>
        <v>5</v>
      </c>
      <c r="BD84" s="107"/>
      <c r="BE84" s="107"/>
      <c r="BF84" s="107"/>
      <c r="BG84" s="107"/>
      <c r="BH84" s="107">
        <f>AS84-AD84</f>
        <v>0</v>
      </c>
      <c r="BI84" s="107"/>
      <c r="BJ84" s="107"/>
      <c r="BK84" s="107"/>
      <c r="BL84" s="107"/>
      <c r="BM84" s="107">
        <v>5</v>
      </c>
      <c r="BN84" s="107"/>
      <c r="BO84" s="107"/>
      <c r="BP84" s="107"/>
      <c r="BQ84" s="107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25.5" customHeight="1" x14ac:dyDescent="0.2">
      <c r="A85" s="91">
        <v>0</v>
      </c>
      <c r="B85" s="91"/>
      <c r="C85" s="129" t="s">
        <v>111</v>
      </c>
      <c r="D85" s="112"/>
      <c r="E85" s="112"/>
      <c r="F85" s="112"/>
      <c r="G85" s="112"/>
      <c r="H85" s="112"/>
      <c r="I85" s="113"/>
      <c r="J85" s="130" t="s">
        <v>96</v>
      </c>
      <c r="K85" s="130"/>
      <c r="L85" s="130"/>
      <c r="M85" s="130"/>
      <c r="N85" s="130"/>
      <c r="O85" s="129" t="s">
        <v>112</v>
      </c>
      <c r="P85" s="112"/>
      <c r="Q85" s="112"/>
      <c r="R85" s="112"/>
      <c r="S85" s="112"/>
      <c r="T85" s="112"/>
      <c r="U85" s="112"/>
      <c r="V85" s="112"/>
      <c r="W85" s="112"/>
      <c r="X85" s="113"/>
      <c r="Y85" s="107">
        <v>50</v>
      </c>
      <c r="Z85" s="107"/>
      <c r="AA85" s="107"/>
      <c r="AB85" s="107"/>
      <c r="AC85" s="107"/>
      <c r="AD85" s="107">
        <v>0</v>
      </c>
      <c r="AE85" s="107"/>
      <c r="AF85" s="107"/>
      <c r="AG85" s="107"/>
      <c r="AH85" s="107"/>
      <c r="AI85" s="107">
        <v>50</v>
      </c>
      <c r="AJ85" s="107"/>
      <c r="AK85" s="107"/>
      <c r="AL85" s="107"/>
      <c r="AM85" s="107"/>
      <c r="AN85" s="107">
        <v>136</v>
      </c>
      <c r="AO85" s="107"/>
      <c r="AP85" s="107"/>
      <c r="AQ85" s="107"/>
      <c r="AR85" s="107"/>
      <c r="AS85" s="107">
        <v>0</v>
      </c>
      <c r="AT85" s="107"/>
      <c r="AU85" s="107"/>
      <c r="AV85" s="107"/>
      <c r="AW85" s="107"/>
      <c r="AX85" s="107">
        <v>136</v>
      </c>
      <c r="AY85" s="107"/>
      <c r="AZ85" s="107"/>
      <c r="BA85" s="107"/>
      <c r="BB85" s="107"/>
      <c r="BC85" s="107">
        <f>AN85-Y85</f>
        <v>86</v>
      </c>
      <c r="BD85" s="107"/>
      <c r="BE85" s="107"/>
      <c r="BF85" s="107"/>
      <c r="BG85" s="107"/>
      <c r="BH85" s="107">
        <f>AS85-AD85</f>
        <v>0</v>
      </c>
      <c r="BI85" s="107"/>
      <c r="BJ85" s="107"/>
      <c r="BK85" s="107"/>
      <c r="BL85" s="107"/>
      <c r="BM85" s="107">
        <v>86</v>
      </c>
      <c r="BN85" s="107"/>
      <c r="BO85" s="107"/>
      <c r="BP85" s="107"/>
      <c r="BQ85" s="107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25.5" customHeight="1" x14ac:dyDescent="0.2">
      <c r="A86" s="91">
        <v>0</v>
      </c>
      <c r="B86" s="91"/>
      <c r="C86" s="129" t="s">
        <v>113</v>
      </c>
      <c r="D86" s="112"/>
      <c r="E86" s="112"/>
      <c r="F86" s="112"/>
      <c r="G86" s="112"/>
      <c r="H86" s="112"/>
      <c r="I86" s="113"/>
      <c r="J86" s="130" t="s">
        <v>96</v>
      </c>
      <c r="K86" s="130"/>
      <c r="L86" s="130"/>
      <c r="M86" s="130"/>
      <c r="N86" s="130"/>
      <c r="O86" s="129" t="s">
        <v>114</v>
      </c>
      <c r="P86" s="112"/>
      <c r="Q86" s="112"/>
      <c r="R86" s="112"/>
      <c r="S86" s="112"/>
      <c r="T86" s="112"/>
      <c r="U86" s="112"/>
      <c r="V86" s="112"/>
      <c r="W86" s="112"/>
      <c r="X86" s="113"/>
      <c r="Y86" s="107">
        <v>1900</v>
      </c>
      <c r="Z86" s="107"/>
      <c r="AA86" s="107"/>
      <c r="AB86" s="107"/>
      <c r="AC86" s="107"/>
      <c r="AD86" s="107">
        <v>0</v>
      </c>
      <c r="AE86" s="107"/>
      <c r="AF86" s="107"/>
      <c r="AG86" s="107"/>
      <c r="AH86" s="107"/>
      <c r="AI86" s="107">
        <v>1900</v>
      </c>
      <c r="AJ86" s="107"/>
      <c r="AK86" s="107"/>
      <c r="AL86" s="107"/>
      <c r="AM86" s="107"/>
      <c r="AN86" s="107">
        <v>1978</v>
      </c>
      <c r="AO86" s="107"/>
      <c r="AP86" s="107"/>
      <c r="AQ86" s="107"/>
      <c r="AR86" s="107"/>
      <c r="AS86" s="107">
        <v>0</v>
      </c>
      <c r="AT86" s="107"/>
      <c r="AU86" s="107"/>
      <c r="AV86" s="107"/>
      <c r="AW86" s="107"/>
      <c r="AX86" s="107">
        <v>1978</v>
      </c>
      <c r="AY86" s="107"/>
      <c r="AZ86" s="107"/>
      <c r="BA86" s="107"/>
      <c r="BB86" s="107"/>
      <c r="BC86" s="107">
        <f>AN86-Y86</f>
        <v>78</v>
      </c>
      <c r="BD86" s="107"/>
      <c r="BE86" s="107"/>
      <c r="BF86" s="107"/>
      <c r="BG86" s="107"/>
      <c r="BH86" s="107">
        <f>AS86-AD86</f>
        <v>0</v>
      </c>
      <c r="BI86" s="107"/>
      <c r="BJ86" s="107"/>
      <c r="BK86" s="107"/>
      <c r="BL86" s="107"/>
      <c r="BM86" s="107">
        <v>78</v>
      </c>
      <c r="BN86" s="107"/>
      <c r="BO86" s="107"/>
      <c r="BP86" s="107"/>
      <c r="BQ86" s="107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51" customHeight="1" x14ac:dyDescent="0.2">
      <c r="A87" s="91">
        <v>0</v>
      </c>
      <c r="B87" s="91"/>
      <c r="C87" s="129" t="s">
        <v>115</v>
      </c>
      <c r="D87" s="112"/>
      <c r="E87" s="112"/>
      <c r="F87" s="112"/>
      <c r="G87" s="112"/>
      <c r="H87" s="112"/>
      <c r="I87" s="113"/>
      <c r="J87" s="130" t="s">
        <v>107</v>
      </c>
      <c r="K87" s="130"/>
      <c r="L87" s="130"/>
      <c r="M87" s="130"/>
      <c r="N87" s="130"/>
      <c r="O87" s="129" t="s">
        <v>112</v>
      </c>
      <c r="P87" s="112"/>
      <c r="Q87" s="112"/>
      <c r="R87" s="112"/>
      <c r="S87" s="112"/>
      <c r="T87" s="112"/>
      <c r="U87" s="112"/>
      <c r="V87" s="112"/>
      <c r="W87" s="112"/>
      <c r="X87" s="113"/>
      <c r="Y87" s="107">
        <v>1200</v>
      </c>
      <c r="Z87" s="107"/>
      <c r="AA87" s="107"/>
      <c r="AB87" s="107"/>
      <c r="AC87" s="107"/>
      <c r="AD87" s="107">
        <v>0</v>
      </c>
      <c r="AE87" s="107"/>
      <c r="AF87" s="107"/>
      <c r="AG87" s="107"/>
      <c r="AH87" s="107"/>
      <c r="AI87" s="107">
        <v>1200</v>
      </c>
      <c r="AJ87" s="107"/>
      <c r="AK87" s="107"/>
      <c r="AL87" s="107"/>
      <c r="AM87" s="107"/>
      <c r="AN87" s="107">
        <v>2007</v>
      </c>
      <c r="AO87" s="107"/>
      <c r="AP87" s="107"/>
      <c r="AQ87" s="107"/>
      <c r="AR87" s="107"/>
      <c r="AS87" s="107">
        <v>0</v>
      </c>
      <c r="AT87" s="107"/>
      <c r="AU87" s="107"/>
      <c r="AV87" s="107"/>
      <c r="AW87" s="107"/>
      <c r="AX87" s="107">
        <v>2007</v>
      </c>
      <c r="AY87" s="107"/>
      <c r="AZ87" s="107"/>
      <c r="BA87" s="107"/>
      <c r="BB87" s="107"/>
      <c r="BC87" s="107">
        <f>AN87-Y87</f>
        <v>807</v>
      </c>
      <c r="BD87" s="107"/>
      <c r="BE87" s="107"/>
      <c r="BF87" s="107"/>
      <c r="BG87" s="107"/>
      <c r="BH87" s="107">
        <f>AS87-AD87</f>
        <v>0</v>
      </c>
      <c r="BI87" s="107"/>
      <c r="BJ87" s="107"/>
      <c r="BK87" s="107"/>
      <c r="BL87" s="107"/>
      <c r="BM87" s="107">
        <v>807</v>
      </c>
      <c r="BN87" s="107"/>
      <c r="BO87" s="107"/>
      <c r="BP87" s="107"/>
      <c r="BQ87" s="107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38.25" customHeight="1" x14ac:dyDescent="0.2">
      <c r="A88" s="91">
        <v>0</v>
      </c>
      <c r="B88" s="91"/>
      <c r="C88" s="129" t="s">
        <v>116</v>
      </c>
      <c r="D88" s="112"/>
      <c r="E88" s="112"/>
      <c r="F88" s="112"/>
      <c r="G88" s="112"/>
      <c r="H88" s="112"/>
      <c r="I88" s="113"/>
      <c r="J88" s="130" t="s">
        <v>107</v>
      </c>
      <c r="K88" s="130"/>
      <c r="L88" s="130"/>
      <c r="M88" s="130"/>
      <c r="N88" s="130"/>
      <c r="O88" s="129" t="s">
        <v>114</v>
      </c>
      <c r="P88" s="112"/>
      <c r="Q88" s="112"/>
      <c r="R88" s="112"/>
      <c r="S88" s="112"/>
      <c r="T88" s="112"/>
      <c r="U88" s="112"/>
      <c r="V88" s="112"/>
      <c r="W88" s="112"/>
      <c r="X88" s="113"/>
      <c r="Y88" s="107">
        <v>4200</v>
      </c>
      <c r="Z88" s="107"/>
      <c r="AA88" s="107"/>
      <c r="AB88" s="107"/>
      <c r="AC88" s="107"/>
      <c r="AD88" s="107">
        <v>0</v>
      </c>
      <c r="AE88" s="107"/>
      <c r="AF88" s="107"/>
      <c r="AG88" s="107"/>
      <c r="AH88" s="107"/>
      <c r="AI88" s="107">
        <v>4200</v>
      </c>
      <c r="AJ88" s="107"/>
      <c r="AK88" s="107"/>
      <c r="AL88" s="107"/>
      <c r="AM88" s="107"/>
      <c r="AN88" s="107">
        <v>4458</v>
      </c>
      <c r="AO88" s="107"/>
      <c r="AP88" s="107"/>
      <c r="AQ88" s="107"/>
      <c r="AR88" s="107"/>
      <c r="AS88" s="107">
        <v>0</v>
      </c>
      <c r="AT88" s="107"/>
      <c r="AU88" s="107"/>
      <c r="AV88" s="107"/>
      <c r="AW88" s="107"/>
      <c r="AX88" s="107">
        <v>4458</v>
      </c>
      <c r="AY88" s="107"/>
      <c r="AZ88" s="107"/>
      <c r="BA88" s="107"/>
      <c r="BB88" s="107"/>
      <c r="BC88" s="107">
        <f>AN88-Y88</f>
        <v>258</v>
      </c>
      <c r="BD88" s="107"/>
      <c r="BE88" s="107"/>
      <c r="BF88" s="107"/>
      <c r="BG88" s="107"/>
      <c r="BH88" s="107">
        <f>AS88-AD88</f>
        <v>0</v>
      </c>
      <c r="BI88" s="107"/>
      <c r="BJ88" s="107"/>
      <c r="BK88" s="107"/>
      <c r="BL88" s="107"/>
      <c r="BM88" s="107">
        <v>258</v>
      </c>
      <c r="BN88" s="107"/>
      <c r="BO88" s="107"/>
      <c r="BP88" s="107"/>
      <c r="BQ88" s="107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25.5" customHeight="1" x14ac:dyDescent="0.2">
      <c r="A89" s="91">
        <v>0</v>
      </c>
      <c r="B89" s="91"/>
      <c r="C89" s="129" t="s">
        <v>117</v>
      </c>
      <c r="D89" s="112"/>
      <c r="E89" s="112"/>
      <c r="F89" s="112"/>
      <c r="G89" s="112"/>
      <c r="H89" s="112"/>
      <c r="I89" s="113"/>
      <c r="J89" s="130" t="s">
        <v>107</v>
      </c>
      <c r="K89" s="130"/>
      <c r="L89" s="130"/>
      <c r="M89" s="130"/>
      <c r="N89" s="130"/>
      <c r="O89" s="129" t="s">
        <v>118</v>
      </c>
      <c r="P89" s="112"/>
      <c r="Q89" s="112"/>
      <c r="R89" s="112"/>
      <c r="S89" s="112"/>
      <c r="T89" s="112"/>
      <c r="U89" s="112"/>
      <c r="V89" s="112"/>
      <c r="W89" s="112"/>
      <c r="X89" s="113"/>
      <c r="Y89" s="107">
        <v>5</v>
      </c>
      <c r="Z89" s="107"/>
      <c r="AA89" s="107"/>
      <c r="AB89" s="107"/>
      <c r="AC89" s="107"/>
      <c r="AD89" s="107">
        <v>0</v>
      </c>
      <c r="AE89" s="107"/>
      <c r="AF89" s="107"/>
      <c r="AG89" s="107"/>
      <c r="AH89" s="107"/>
      <c r="AI89" s="107">
        <v>5</v>
      </c>
      <c r="AJ89" s="107"/>
      <c r="AK89" s="107"/>
      <c r="AL89" s="107"/>
      <c r="AM89" s="107"/>
      <c r="AN89" s="107">
        <v>5</v>
      </c>
      <c r="AO89" s="107"/>
      <c r="AP89" s="107"/>
      <c r="AQ89" s="107"/>
      <c r="AR89" s="107"/>
      <c r="AS89" s="107">
        <v>0</v>
      </c>
      <c r="AT89" s="107"/>
      <c r="AU89" s="107"/>
      <c r="AV89" s="107"/>
      <c r="AW89" s="107"/>
      <c r="AX89" s="107">
        <v>5</v>
      </c>
      <c r="AY89" s="107"/>
      <c r="AZ89" s="107"/>
      <c r="BA89" s="107"/>
      <c r="BB89" s="107"/>
      <c r="BC89" s="107">
        <f>AN89-Y89</f>
        <v>0</v>
      </c>
      <c r="BD89" s="107"/>
      <c r="BE89" s="107"/>
      <c r="BF89" s="107"/>
      <c r="BG89" s="107"/>
      <c r="BH89" s="107">
        <f>AS89-AD89</f>
        <v>0</v>
      </c>
      <c r="BI89" s="107"/>
      <c r="BJ89" s="107"/>
      <c r="BK89" s="107"/>
      <c r="BL89" s="107"/>
      <c r="BM89" s="107">
        <v>0</v>
      </c>
      <c r="BN89" s="107"/>
      <c r="BO89" s="107"/>
      <c r="BP89" s="107"/>
      <c r="BQ89" s="107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76.5" customHeight="1" x14ac:dyDescent="0.2">
      <c r="A90" s="91">
        <v>0</v>
      </c>
      <c r="B90" s="91"/>
      <c r="C90" s="129" t="s">
        <v>119</v>
      </c>
      <c r="D90" s="112"/>
      <c r="E90" s="112"/>
      <c r="F90" s="112"/>
      <c r="G90" s="112"/>
      <c r="H90" s="112"/>
      <c r="I90" s="113"/>
      <c r="J90" s="130" t="s">
        <v>96</v>
      </c>
      <c r="K90" s="130"/>
      <c r="L90" s="130"/>
      <c r="M90" s="130"/>
      <c r="N90" s="130"/>
      <c r="O90" s="129" t="s">
        <v>120</v>
      </c>
      <c r="P90" s="112"/>
      <c r="Q90" s="112"/>
      <c r="R90" s="112"/>
      <c r="S90" s="112"/>
      <c r="T90" s="112"/>
      <c r="U90" s="112"/>
      <c r="V90" s="112"/>
      <c r="W90" s="112"/>
      <c r="X90" s="113"/>
      <c r="Y90" s="107">
        <v>85</v>
      </c>
      <c r="Z90" s="107"/>
      <c r="AA90" s="107"/>
      <c r="AB90" s="107"/>
      <c r="AC90" s="107"/>
      <c r="AD90" s="107">
        <v>0</v>
      </c>
      <c r="AE90" s="107"/>
      <c r="AF90" s="107"/>
      <c r="AG90" s="107"/>
      <c r="AH90" s="107"/>
      <c r="AI90" s="107">
        <v>85</v>
      </c>
      <c r="AJ90" s="107"/>
      <c r="AK90" s="107"/>
      <c r="AL90" s="107"/>
      <c r="AM90" s="107"/>
      <c r="AN90" s="107">
        <v>116</v>
      </c>
      <c r="AO90" s="107"/>
      <c r="AP90" s="107"/>
      <c r="AQ90" s="107"/>
      <c r="AR90" s="107"/>
      <c r="AS90" s="107">
        <v>0</v>
      </c>
      <c r="AT90" s="107"/>
      <c r="AU90" s="107"/>
      <c r="AV90" s="107"/>
      <c r="AW90" s="107"/>
      <c r="AX90" s="107">
        <v>116</v>
      </c>
      <c r="AY90" s="107"/>
      <c r="AZ90" s="107"/>
      <c r="BA90" s="107"/>
      <c r="BB90" s="107"/>
      <c r="BC90" s="107">
        <f>AN90-Y90</f>
        <v>31</v>
      </c>
      <c r="BD90" s="107"/>
      <c r="BE90" s="107"/>
      <c r="BF90" s="107"/>
      <c r="BG90" s="107"/>
      <c r="BH90" s="107">
        <f>AS90-AD90</f>
        <v>0</v>
      </c>
      <c r="BI90" s="107"/>
      <c r="BJ90" s="107"/>
      <c r="BK90" s="107"/>
      <c r="BL90" s="107"/>
      <c r="BM90" s="107">
        <v>31</v>
      </c>
      <c r="BN90" s="107"/>
      <c r="BO90" s="107"/>
      <c r="BP90" s="107"/>
      <c r="BQ90" s="107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38.25" customHeight="1" x14ac:dyDescent="0.2">
      <c r="A91" s="91">
        <v>0</v>
      </c>
      <c r="B91" s="91"/>
      <c r="C91" s="129" t="s">
        <v>121</v>
      </c>
      <c r="D91" s="112"/>
      <c r="E91" s="112"/>
      <c r="F91" s="112"/>
      <c r="G91" s="112"/>
      <c r="H91" s="112"/>
      <c r="I91" s="113"/>
      <c r="J91" s="130" t="s">
        <v>122</v>
      </c>
      <c r="K91" s="130"/>
      <c r="L91" s="130"/>
      <c r="M91" s="130"/>
      <c r="N91" s="130"/>
      <c r="O91" s="129" t="s">
        <v>97</v>
      </c>
      <c r="P91" s="112"/>
      <c r="Q91" s="112"/>
      <c r="R91" s="112"/>
      <c r="S91" s="112"/>
      <c r="T91" s="112"/>
      <c r="U91" s="112"/>
      <c r="V91" s="112"/>
      <c r="W91" s="112"/>
      <c r="X91" s="113"/>
      <c r="Y91" s="107">
        <v>0</v>
      </c>
      <c r="Z91" s="107"/>
      <c r="AA91" s="107"/>
      <c r="AB91" s="107"/>
      <c r="AC91" s="107"/>
      <c r="AD91" s="107">
        <v>3629</v>
      </c>
      <c r="AE91" s="107"/>
      <c r="AF91" s="107"/>
      <c r="AG91" s="107"/>
      <c r="AH91" s="107"/>
      <c r="AI91" s="107">
        <v>3629</v>
      </c>
      <c r="AJ91" s="107"/>
      <c r="AK91" s="107"/>
      <c r="AL91" s="107"/>
      <c r="AM91" s="107"/>
      <c r="AN91" s="107">
        <v>0</v>
      </c>
      <c r="AO91" s="107"/>
      <c r="AP91" s="107"/>
      <c r="AQ91" s="107"/>
      <c r="AR91" s="107"/>
      <c r="AS91" s="107">
        <v>551010.69999999995</v>
      </c>
      <c r="AT91" s="107"/>
      <c r="AU91" s="107"/>
      <c r="AV91" s="107"/>
      <c r="AW91" s="107"/>
      <c r="AX91" s="107">
        <v>551010.69999999995</v>
      </c>
      <c r="AY91" s="107"/>
      <c r="AZ91" s="107"/>
      <c r="BA91" s="107"/>
      <c r="BB91" s="107"/>
      <c r="BC91" s="107">
        <f>AN91-Y91</f>
        <v>0</v>
      </c>
      <c r="BD91" s="107"/>
      <c r="BE91" s="107"/>
      <c r="BF91" s="107"/>
      <c r="BG91" s="107"/>
      <c r="BH91" s="107">
        <f>AS91-AD91</f>
        <v>547381.69999999995</v>
      </c>
      <c r="BI91" s="107"/>
      <c r="BJ91" s="107"/>
      <c r="BK91" s="107"/>
      <c r="BL91" s="107"/>
      <c r="BM91" s="107">
        <v>547381.69999999995</v>
      </c>
      <c r="BN91" s="107"/>
      <c r="BO91" s="107"/>
      <c r="BP91" s="107"/>
      <c r="BQ91" s="107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38.25" customHeight="1" x14ac:dyDescent="0.2">
      <c r="A92" s="91">
        <v>0</v>
      </c>
      <c r="B92" s="91"/>
      <c r="C92" s="129" t="s">
        <v>123</v>
      </c>
      <c r="D92" s="112"/>
      <c r="E92" s="112"/>
      <c r="F92" s="112"/>
      <c r="G92" s="112"/>
      <c r="H92" s="112"/>
      <c r="I92" s="113"/>
      <c r="J92" s="130" t="s">
        <v>122</v>
      </c>
      <c r="K92" s="130"/>
      <c r="L92" s="130"/>
      <c r="M92" s="130"/>
      <c r="N92" s="130"/>
      <c r="O92" s="129" t="s">
        <v>124</v>
      </c>
      <c r="P92" s="112"/>
      <c r="Q92" s="112"/>
      <c r="R92" s="112"/>
      <c r="S92" s="112"/>
      <c r="T92" s="112"/>
      <c r="U92" s="112"/>
      <c r="V92" s="112"/>
      <c r="W92" s="112"/>
      <c r="X92" s="113"/>
      <c r="Y92" s="107">
        <v>0</v>
      </c>
      <c r="Z92" s="107"/>
      <c r="AA92" s="107"/>
      <c r="AB92" s="107"/>
      <c r="AC92" s="107"/>
      <c r="AD92" s="107">
        <v>3194</v>
      </c>
      <c r="AE92" s="107"/>
      <c r="AF92" s="107"/>
      <c r="AG92" s="107"/>
      <c r="AH92" s="107"/>
      <c r="AI92" s="107">
        <v>3194</v>
      </c>
      <c r="AJ92" s="107"/>
      <c r="AK92" s="107"/>
      <c r="AL92" s="107"/>
      <c r="AM92" s="107"/>
      <c r="AN92" s="107">
        <v>0</v>
      </c>
      <c r="AO92" s="107"/>
      <c r="AP92" s="107"/>
      <c r="AQ92" s="107"/>
      <c r="AR92" s="107"/>
      <c r="AS92" s="107">
        <v>3194.05</v>
      </c>
      <c r="AT92" s="107"/>
      <c r="AU92" s="107"/>
      <c r="AV92" s="107"/>
      <c r="AW92" s="107"/>
      <c r="AX92" s="107">
        <v>3194.05</v>
      </c>
      <c r="AY92" s="107"/>
      <c r="AZ92" s="107"/>
      <c r="BA92" s="107"/>
      <c r="BB92" s="107"/>
      <c r="BC92" s="107">
        <f>AN92-Y92</f>
        <v>0</v>
      </c>
      <c r="BD92" s="107"/>
      <c r="BE92" s="107"/>
      <c r="BF92" s="107"/>
      <c r="BG92" s="107"/>
      <c r="BH92" s="107">
        <f>AS92-AD92</f>
        <v>5.0000000000181899E-2</v>
      </c>
      <c r="BI92" s="107"/>
      <c r="BJ92" s="107"/>
      <c r="BK92" s="107"/>
      <c r="BL92" s="107"/>
      <c r="BM92" s="107">
        <v>5.0000000000181899E-2</v>
      </c>
      <c r="BN92" s="107"/>
      <c r="BO92" s="107"/>
      <c r="BP92" s="107"/>
      <c r="BQ92" s="107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s="118" customFormat="1" ht="15.75" x14ac:dyDescent="0.2">
      <c r="A93" s="114">
        <v>0</v>
      </c>
      <c r="B93" s="114"/>
      <c r="C93" s="128" t="s">
        <v>125</v>
      </c>
      <c r="D93" s="116"/>
      <c r="E93" s="116"/>
      <c r="F93" s="116"/>
      <c r="G93" s="116"/>
      <c r="H93" s="116"/>
      <c r="I93" s="117"/>
      <c r="J93" s="125" t="s">
        <v>94</v>
      </c>
      <c r="K93" s="125"/>
      <c r="L93" s="125"/>
      <c r="M93" s="125"/>
      <c r="N93" s="125"/>
      <c r="O93" s="128" t="s">
        <v>94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8"/>
      <c r="BN93" s="108"/>
      <c r="BO93" s="108"/>
      <c r="BP93" s="108"/>
      <c r="BQ93" s="108"/>
      <c r="BR93" s="126"/>
      <c r="BS93" s="126"/>
      <c r="BT93" s="126"/>
      <c r="BU93" s="126"/>
      <c r="BV93" s="126"/>
      <c r="BW93" s="126"/>
      <c r="BX93" s="126"/>
      <c r="BY93" s="126"/>
      <c r="BZ93" s="127"/>
    </row>
    <row r="94" spans="1:78" ht="38.25" customHeight="1" x14ac:dyDescent="0.2">
      <c r="A94" s="91">
        <v>0</v>
      </c>
      <c r="B94" s="91"/>
      <c r="C94" s="129" t="s">
        <v>126</v>
      </c>
      <c r="D94" s="112"/>
      <c r="E94" s="112"/>
      <c r="F94" s="112"/>
      <c r="G94" s="112"/>
      <c r="H94" s="112"/>
      <c r="I94" s="113"/>
      <c r="J94" s="130" t="s">
        <v>122</v>
      </c>
      <c r="K94" s="130"/>
      <c r="L94" s="130"/>
      <c r="M94" s="130"/>
      <c r="N94" s="130"/>
      <c r="O94" s="129" t="s">
        <v>127</v>
      </c>
      <c r="P94" s="112"/>
      <c r="Q94" s="112"/>
      <c r="R94" s="112"/>
      <c r="S94" s="112"/>
      <c r="T94" s="112"/>
      <c r="U94" s="112"/>
      <c r="V94" s="112"/>
      <c r="W94" s="112"/>
      <c r="X94" s="113"/>
      <c r="Y94" s="107">
        <v>2945780</v>
      </c>
      <c r="Z94" s="107"/>
      <c r="AA94" s="107"/>
      <c r="AB94" s="107"/>
      <c r="AC94" s="107"/>
      <c r="AD94" s="107">
        <v>0</v>
      </c>
      <c r="AE94" s="107"/>
      <c r="AF94" s="107"/>
      <c r="AG94" s="107"/>
      <c r="AH94" s="107"/>
      <c r="AI94" s="107">
        <v>2945780</v>
      </c>
      <c r="AJ94" s="107"/>
      <c r="AK94" s="107"/>
      <c r="AL94" s="107"/>
      <c r="AM94" s="107"/>
      <c r="AN94" s="107">
        <v>2937224</v>
      </c>
      <c r="AO94" s="107"/>
      <c r="AP94" s="107"/>
      <c r="AQ94" s="107"/>
      <c r="AR94" s="107"/>
      <c r="AS94" s="107">
        <v>0</v>
      </c>
      <c r="AT94" s="107"/>
      <c r="AU94" s="107"/>
      <c r="AV94" s="107"/>
      <c r="AW94" s="107"/>
      <c r="AX94" s="107">
        <v>2937224</v>
      </c>
      <c r="AY94" s="107"/>
      <c r="AZ94" s="107"/>
      <c r="BA94" s="107"/>
      <c r="BB94" s="107"/>
      <c r="BC94" s="107">
        <f>AN94-Y94</f>
        <v>-8556</v>
      </c>
      <c r="BD94" s="107"/>
      <c r="BE94" s="107"/>
      <c r="BF94" s="107"/>
      <c r="BG94" s="107"/>
      <c r="BH94" s="107">
        <f>AS94-AD94</f>
        <v>0</v>
      </c>
      <c r="BI94" s="107"/>
      <c r="BJ94" s="107"/>
      <c r="BK94" s="107"/>
      <c r="BL94" s="107"/>
      <c r="BM94" s="107">
        <v>-8556</v>
      </c>
      <c r="BN94" s="107"/>
      <c r="BO94" s="107"/>
      <c r="BP94" s="107"/>
      <c r="BQ94" s="107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51" customHeight="1" x14ac:dyDescent="0.2">
      <c r="A95" s="91">
        <v>0</v>
      </c>
      <c r="B95" s="91"/>
      <c r="C95" s="129" t="s">
        <v>128</v>
      </c>
      <c r="D95" s="112"/>
      <c r="E95" s="112"/>
      <c r="F95" s="112"/>
      <c r="G95" s="112"/>
      <c r="H95" s="112"/>
      <c r="I95" s="113"/>
      <c r="J95" s="130" t="s">
        <v>122</v>
      </c>
      <c r="K95" s="130"/>
      <c r="L95" s="130"/>
      <c r="M95" s="130"/>
      <c r="N95" s="130"/>
      <c r="O95" s="129" t="s">
        <v>127</v>
      </c>
      <c r="P95" s="112"/>
      <c r="Q95" s="112"/>
      <c r="R95" s="112"/>
      <c r="S95" s="112"/>
      <c r="T95" s="112"/>
      <c r="U95" s="112"/>
      <c r="V95" s="112"/>
      <c r="W95" s="112"/>
      <c r="X95" s="113"/>
      <c r="Y95" s="107">
        <v>151066</v>
      </c>
      <c r="Z95" s="107"/>
      <c r="AA95" s="107"/>
      <c r="AB95" s="107"/>
      <c r="AC95" s="107"/>
      <c r="AD95" s="107">
        <v>0</v>
      </c>
      <c r="AE95" s="107"/>
      <c r="AF95" s="107"/>
      <c r="AG95" s="107"/>
      <c r="AH95" s="107"/>
      <c r="AI95" s="107">
        <v>151066</v>
      </c>
      <c r="AJ95" s="107"/>
      <c r="AK95" s="107"/>
      <c r="AL95" s="107"/>
      <c r="AM95" s="107"/>
      <c r="AN95" s="107">
        <v>189498</v>
      </c>
      <c r="AO95" s="107"/>
      <c r="AP95" s="107"/>
      <c r="AQ95" s="107"/>
      <c r="AR95" s="107"/>
      <c r="AS95" s="107">
        <v>0</v>
      </c>
      <c r="AT95" s="107"/>
      <c r="AU95" s="107"/>
      <c r="AV95" s="107"/>
      <c r="AW95" s="107"/>
      <c r="AX95" s="107">
        <v>189498</v>
      </c>
      <c r="AY95" s="107"/>
      <c r="AZ95" s="107"/>
      <c r="BA95" s="107"/>
      <c r="BB95" s="107"/>
      <c r="BC95" s="107">
        <f>AN95-Y95</f>
        <v>38432</v>
      </c>
      <c r="BD95" s="107"/>
      <c r="BE95" s="107"/>
      <c r="BF95" s="107"/>
      <c r="BG95" s="107"/>
      <c r="BH95" s="107">
        <f>AS95-AD95</f>
        <v>0</v>
      </c>
      <c r="BI95" s="107"/>
      <c r="BJ95" s="107"/>
      <c r="BK95" s="107"/>
      <c r="BL95" s="107"/>
      <c r="BM95" s="107">
        <v>38432</v>
      </c>
      <c r="BN95" s="107"/>
      <c r="BO95" s="107"/>
      <c r="BP95" s="107"/>
      <c r="BQ95" s="107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38.25" customHeight="1" x14ac:dyDescent="0.2">
      <c r="A96" s="91">
        <v>0</v>
      </c>
      <c r="B96" s="91"/>
      <c r="C96" s="129" t="s">
        <v>129</v>
      </c>
      <c r="D96" s="112"/>
      <c r="E96" s="112"/>
      <c r="F96" s="112"/>
      <c r="G96" s="112"/>
      <c r="H96" s="112"/>
      <c r="I96" s="113"/>
      <c r="J96" s="130" t="s">
        <v>122</v>
      </c>
      <c r="K96" s="130"/>
      <c r="L96" s="130"/>
      <c r="M96" s="130"/>
      <c r="N96" s="130"/>
      <c r="O96" s="129" t="s">
        <v>130</v>
      </c>
      <c r="P96" s="112"/>
      <c r="Q96" s="112"/>
      <c r="R96" s="112"/>
      <c r="S96" s="112"/>
      <c r="T96" s="112"/>
      <c r="U96" s="112"/>
      <c r="V96" s="112"/>
      <c r="W96" s="112"/>
      <c r="X96" s="113"/>
      <c r="Y96" s="107">
        <v>6043</v>
      </c>
      <c r="Z96" s="107"/>
      <c r="AA96" s="107"/>
      <c r="AB96" s="107"/>
      <c r="AC96" s="107"/>
      <c r="AD96" s="107">
        <v>0</v>
      </c>
      <c r="AE96" s="107"/>
      <c r="AF96" s="107"/>
      <c r="AG96" s="107"/>
      <c r="AH96" s="107"/>
      <c r="AI96" s="107">
        <v>6043</v>
      </c>
      <c r="AJ96" s="107"/>
      <c r="AK96" s="107"/>
      <c r="AL96" s="107"/>
      <c r="AM96" s="107"/>
      <c r="AN96" s="107">
        <v>6317</v>
      </c>
      <c r="AO96" s="107"/>
      <c r="AP96" s="107"/>
      <c r="AQ96" s="107"/>
      <c r="AR96" s="107"/>
      <c r="AS96" s="107">
        <v>0</v>
      </c>
      <c r="AT96" s="107"/>
      <c r="AU96" s="107"/>
      <c r="AV96" s="107"/>
      <c r="AW96" s="107"/>
      <c r="AX96" s="107">
        <v>6317</v>
      </c>
      <c r="AY96" s="107"/>
      <c r="AZ96" s="107"/>
      <c r="BA96" s="107"/>
      <c r="BB96" s="107"/>
      <c r="BC96" s="107">
        <f>AN96-Y96</f>
        <v>274</v>
      </c>
      <c r="BD96" s="107"/>
      <c r="BE96" s="107"/>
      <c r="BF96" s="107"/>
      <c r="BG96" s="107"/>
      <c r="BH96" s="107">
        <f>AS96-AD96</f>
        <v>0</v>
      </c>
      <c r="BI96" s="107"/>
      <c r="BJ96" s="107"/>
      <c r="BK96" s="107"/>
      <c r="BL96" s="107"/>
      <c r="BM96" s="107">
        <v>274</v>
      </c>
      <c r="BN96" s="107"/>
      <c r="BO96" s="107"/>
      <c r="BP96" s="107"/>
      <c r="BQ96" s="107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38.25" customHeight="1" x14ac:dyDescent="0.2">
      <c r="A97" s="91">
        <v>0</v>
      </c>
      <c r="B97" s="91"/>
      <c r="C97" s="129" t="s">
        <v>131</v>
      </c>
      <c r="D97" s="112"/>
      <c r="E97" s="112"/>
      <c r="F97" s="112"/>
      <c r="G97" s="112"/>
      <c r="H97" s="112"/>
      <c r="I97" s="113"/>
      <c r="J97" s="130" t="s">
        <v>122</v>
      </c>
      <c r="K97" s="130"/>
      <c r="L97" s="130"/>
      <c r="M97" s="130"/>
      <c r="N97" s="130"/>
      <c r="O97" s="129" t="s">
        <v>130</v>
      </c>
      <c r="P97" s="112"/>
      <c r="Q97" s="112"/>
      <c r="R97" s="112"/>
      <c r="S97" s="112"/>
      <c r="T97" s="112"/>
      <c r="U97" s="112"/>
      <c r="V97" s="112"/>
      <c r="W97" s="112"/>
      <c r="X97" s="113"/>
      <c r="Y97" s="107">
        <v>310</v>
      </c>
      <c r="Z97" s="107"/>
      <c r="AA97" s="107"/>
      <c r="AB97" s="107"/>
      <c r="AC97" s="107"/>
      <c r="AD97" s="107">
        <v>0</v>
      </c>
      <c r="AE97" s="107"/>
      <c r="AF97" s="107"/>
      <c r="AG97" s="107"/>
      <c r="AH97" s="107"/>
      <c r="AI97" s="107">
        <v>310</v>
      </c>
      <c r="AJ97" s="107"/>
      <c r="AK97" s="107"/>
      <c r="AL97" s="107"/>
      <c r="AM97" s="107"/>
      <c r="AN97" s="107">
        <v>314</v>
      </c>
      <c r="AO97" s="107"/>
      <c r="AP97" s="107"/>
      <c r="AQ97" s="107"/>
      <c r="AR97" s="107"/>
      <c r="AS97" s="107">
        <v>0</v>
      </c>
      <c r="AT97" s="107"/>
      <c r="AU97" s="107"/>
      <c r="AV97" s="107"/>
      <c r="AW97" s="107"/>
      <c r="AX97" s="107">
        <v>314</v>
      </c>
      <c r="AY97" s="107"/>
      <c r="AZ97" s="107"/>
      <c r="BA97" s="107"/>
      <c r="BB97" s="107"/>
      <c r="BC97" s="107">
        <f>AN97-Y97</f>
        <v>4</v>
      </c>
      <c r="BD97" s="107"/>
      <c r="BE97" s="107"/>
      <c r="BF97" s="107"/>
      <c r="BG97" s="107"/>
      <c r="BH97" s="107">
        <f>AS97-AD97</f>
        <v>0</v>
      </c>
      <c r="BI97" s="107"/>
      <c r="BJ97" s="107"/>
      <c r="BK97" s="107"/>
      <c r="BL97" s="107"/>
      <c r="BM97" s="107">
        <v>4</v>
      </c>
      <c r="BN97" s="107"/>
      <c r="BO97" s="107"/>
      <c r="BP97" s="107"/>
      <c r="BQ97" s="107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51" customHeight="1" x14ac:dyDescent="0.2">
      <c r="A98" s="91">
        <v>0</v>
      </c>
      <c r="B98" s="91"/>
      <c r="C98" s="129" t="s">
        <v>132</v>
      </c>
      <c r="D98" s="112"/>
      <c r="E98" s="112"/>
      <c r="F98" s="112"/>
      <c r="G98" s="112"/>
      <c r="H98" s="112"/>
      <c r="I98" s="113"/>
      <c r="J98" s="130" t="s">
        <v>122</v>
      </c>
      <c r="K98" s="130"/>
      <c r="L98" s="130"/>
      <c r="M98" s="130"/>
      <c r="N98" s="130"/>
      <c r="O98" s="129" t="s">
        <v>130</v>
      </c>
      <c r="P98" s="112"/>
      <c r="Q98" s="112"/>
      <c r="R98" s="112"/>
      <c r="S98" s="112"/>
      <c r="T98" s="112"/>
      <c r="U98" s="112"/>
      <c r="V98" s="112"/>
      <c r="W98" s="112"/>
      <c r="X98" s="113"/>
      <c r="Y98" s="107">
        <v>24170</v>
      </c>
      <c r="Z98" s="107"/>
      <c r="AA98" s="107"/>
      <c r="AB98" s="107"/>
      <c r="AC98" s="107"/>
      <c r="AD98" s="107">
        <v>0</v>
      </c>
      <c r="AE98" s="107"/>
      <c r="AF98" s="107"/>
      <c r="AG98" s="107"/>
      <c r="AH98" s="107"/>
      <c r="AI98" s="107">
        <v>24170</v>
      </c>
      <c r="AJ98" s="107"/>
      <c r="AK98" s="107"/>
      <c r="AL98" s="107"/>
      <c r="AM98" s="107"/>
      <c r="AN98" s="107">
        <v>11147</v>
      </c>
      <c r="AO98" s="107"/>
      <c r="AP98" s="107"/>
      <c r="AQ98" s="107"/>
      <c r="AR98" s="107"/>
      <c r="AS98" s="107">
        <v>0</v>
      </c>
      <c r="AT98" s="107"/>
      <c r="AU98" s="107"/>
      <c r="AV98" s="107"/>
      <c r="AW98" s="107"/>
      <c r="AX98" s="107">
        <v>11147</v>
      </c>
      <c r="AY98" s="107"/>
      <c r="AZ98" s="107"/>
      <c r="BA98" s="107"/>
      <c r="BB98" s="107"/>
      <c r="BC98" s="107">
        <f>AN98-Y98</f>
        <v>-13023</v>
      </c>
      <c r="BD98" s="107"/>
      <c r="BE98" s="107"/>
      <c r="BF98" s="107"/>
      <c r="BG98" s="107"/>
      <c r="BH98" s="107">
        <f>AS98-AD98</f>
        <v>0</v>
      </c>
      <c r="BI98" s="107"/>
      <c r="BJ98" s="107"/>
      <c r="BK98" s="107"/>
      <c r="BL98" s="107"/>
      <c r="BM98" s="107">
        <v>-13023</v>
      </c>
      <c r="BN98" s="107"/>
      <c r="BO98" s="107"/>
      <c r="BP98" s="107"/>
      <c r="BQ98" s="107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63.75" customHeight="1" x14ac:dyDescent="0.2">
      <c r="A99" s="91">
        <v>0</v>
      </c>
      <c r="B99" s="91"/>
      <c r="C99" s="129" t="s">
        <v>133</v>
      </c>
      <c r="D99" s="112"/>
      <c r="E99" s="112"/>
      <c r="F99" s="112"/>
      <c r="G99" s="112"/>
      <c r="H99" s="112"/>
      <c r="I99" s="113"/>
      <c r="J99" s="130" t="s">
        <v>122</v>
      </c>
      <c r="K99" s="130"/>
      <c r="L99" s="130"/>
      <c r="M99" s="130"/>
      <c r="N99" s="130"/>
      <c r="O99" s="129" t="s">
        <v>130</v>
      </c>
      <c r="P99" s="112"/>
      <c r="Q99" s="112"/>
      <c r="R99" s="112"/>
      <c r="S99" s="112"/>
      <c r="T99" s="112"/>
      <c r="U99" s="112"/>
      <c r="V99" s="112"/>
      <c r="W99" s="112"/>
      <c r="X99" s="113"/>
      <c r="Y99" s="107">
        <v>20</v>
      </c>
      <c r="Z99" s="107"/>
      <c r="AA99" s="107"/>
      <c r="AB99" s="107"/>
      <c r="AC99" s="107"/>
      <c r="AD99" s="107">
        <v>0</v>
      </c>
      <c r="AE99" s="107"/>
      <c r="AF99" s="107"/>
      <c r="AG99" s="107"/>
      <c r="AH99" s="107"/>
      <c r="AI99" s="107">
        <v>20</v>
      </c>
      <c r="AJ99" s="107"/>
      <c r="AK99" s="107"/>
      <c r="AL99" s="107"/>
      <c r="AM99" s="107"/>
      <c r="AN99" s="107">
        <v>6</v>
      </c>
      <c r="AO99" s="107"/>
      <c r="AP99" s="107"/>
      <c r="AQ99" s="107"/>
      <c r="AR99" s="107"/>
      <c r="AS99" s="107">
        <v>0</v>
      </c>
      <c r="AT99" s="107"/>
      <c r="AU99" s="107"/>
      <c r="AV99" s="107"/>
      <c r="AW99" s="107"/>
      <c r="AX99" s="107">
        <v>6</v>
      </c>
      <c r="AY99" s="107"/>
      <c r="AZ99" s="107"/>
      <c r="BA99" s="107"/>
      <c r="BB99" s="107"/>
      <c r="BC99" s="107">
        <f>AN99-Y99</f>
        <v>-14</v>
      </c>
      <c r="BD99" s="107"/>
      <c r="BE99" s="107"/>
      <c r="BF99" s="107"/>
      <c r="BG99" s="107"/>
      <c r="BH99" s="107">
        <f>AS99-AD99</f>
        <v>0</v>
      </c>
      <c r="BI99" s="107"/>
      <c r="BJ99" s="107"/>
      <c r="BK99" s="107"/>
      <c r="BL99" s="107"/>
      <c r="BM99" s="107">
        <v>-14</v>
      </c>
      <c r="BN99" s="107"/>
      <c r="BO99" s="107"/>
      <c r="BP99" s="107"/>
      <c r="BQ99" s="107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38.25" customHeight="1" x14ac:dyDescent="0.2">
      <c r="A100" s="91">
        <v>0</v>
      </c>
      <c r="B100" s="91"/>
      <c r="C100" s="129" t="s">
        <v>134</v>
      </c>
      <c r="D100" s="112"/>
      <c r="E100" s="112"/>
      <c r="F100" s="112"/>
      <c r="G100" s="112"/>
      <c r="H100" s="112"/>
      <c r="I100" s="113"/>
      <c r="J100" s="130" t="s">
        <v>122</v>
      </c>
      <c r="K100" s="130"/>
      <c r="L100" s="130"/>
      <c r="M100" s="130"/>
      <c r="N100" s="130"/>
      <c r="O100" s="129" t="s">
        <v>130</v>
      </c>
      <c r="P100" s="112"/>
      <c r="Q100" s="112"/>
      <c r="R100" s="112"/>
      <c r="S100" s="112"/>
      <c r="T100" s="112"/>
      <c r="U100" s="112"/>
      <c r="V100" s="112"/>
      <c r="W100" s="112"/>
      <c r="X100" s="113"/>
      <c r="Y100" s="107">
        <v>0</v>
      </c>
      <c r="Z100" s="107"/>
      <c r="AA100" s="107"/>
      <c r="AB100" s="107"/>
      <c r="AC100" s="107"/>
      <c r="AD100" s="107">
        <v>1634.5</v>
      </c>
      <c r="AE100" s="107"/>
      <c r="AF100" s="107"/>
      <c r="AG100" s="107"/>
      <c r="AH100" s="107"/>
      <c r="AI100" s="107">
        <v>1634.5</v>
      </c>
      <c r="AJ100" s="107"/>
      <c r="AK100" s="107"/>
      <c r="AL100" s="107"/>
      <c r="AM100" s="107"/>
      <c r="AN100" s="107">
        <v>0</v>
      </c>
      <c r="AO100" s="107"/>
      <c r="AP100" s="107"/>
      <c r="AQ100" s="107"/>
      <c r="AR100" s="107"/>
      <c r="AS100" s="107">
        <v>110202.14</v>
      </c>
      <c r="AT100" s="107"/>
      <c r="AU100" s="107"/>
      <c r="AV100" s="107"/>
      <c r="AW100" s="107"/>
      <c r="AX100" s="107">
        <v>110202.14</v>
      </c>
      <c r="AY100" s="107"/>
      <c r="AZ100" s="107"/>
      <c r="BA100" s="107"/>
      <c r="BB100" s="107"/>
      <c r="BC100" s="107">
        <f>AN100-Y100</f>
        <v>0</v>
      </c>
      <c r="BD100" s="107"/>
      <c r="BE100" s="107"/>
      <c r="BF100" s="107"/>
      <c r="BG100" s="107"/>
      <c r="BH100" s="107">
        <f>AS100-AD100</f>
        <v>108567.64</v>
      </c>
      <c r="BI100" s="107"/>
      <c r="BJ100" s="107"/>
      <c r="BK100" s="107"/>
      <c r="BL100" s="107"/>
      <c r="BM100" s="107">
        <v>108567.64</v>
      </c>
      <c r="BN100" s="107"/>
      <c r="BO100" s="107"/>
      <c r="BP100" s="107"/>
      <c r="BQ100" s="107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38.25" customHeight="1" x14ac:dyDescent="0.2">
      <c r="A101" s="91">
        <v>0</v>
      </c>
      <c r="B101" s="91"/>
      <c r="C101" s="129" t="s">
        <v>135</v>
      </c>
      <c r="D101" s="112"/>
      <c r="E101" s="112"/>
      <c r="F101" s="112"/>
      <c r="G101" s="112"/>
      <c r="H101" s="112"/>
      <c r="I101" s="113"/>
      <c r="J101" s="130" t="s">
        <v>122</v>
      </c>
      <c r="K101" s="130"/>
      <c r="L101" s="130"/>
      <c r="M101" s="130"/>
      <c r="N101" s="130"/>
      <c r="O101" s="129" t="s">
        <v>130</v>
      </c>
      <c r="P101" s="112"/>
      <c r="Q101" s="112"/>
      <c r="R101" s="112"/>
      <c r="S101" s="112"/>
      <c r="T101" s="112"/>
      <c r="U101" s="112"/>
      <c r="V101" s="112"/>
      <c r="W101" s="112"/>
      <c r="X101" s="113"/>
      <c r="Y101" s="107">
        <v>0</v>
      </c>
      <c r="Z101" s="107"/>
      <c r="AA101" s="107"/>
      <c r="AB101" s="107"/>
      <c r="AC101" s="107"/>
      <c r="AD101" s="107">
        <v>1597</v>
      </c>
      <c r="AE101" s="107"/>
      <c r="AF101" s="107"/>
      <c r="AG101" s="107"/>
      <c r="AH101" s="107"/>
      <c r="AI101" s="107">
        <v>1597</v>
      </c>
      <c r="AJ101" s="107"/>
      <c r="AK101" s="107"/>
      <c r="AL101" s="107"/>
      <c r="AM101" s="107"/>
      <c r="AN101" s="107">
        <v>0</v>
      </c>
      <c r="AO101" s="107"/>
      <c r="AP101" s="107"/>
      <c r="AQ101" s="107"/>
      <c r="AR101" s="107"/>
      <c r="AS101" s="107">
        <v>1597.03</v>
      </c>
      <c r="AT101" s="107"/>
      <c r="AU101" s="107"/>
      <c r="AV101" s="107"/>
      <c r="AW101" s="107"/>
      <c r="AX101" s="107">
        <v>1597.03</v>
      </c>
      <c r="AY101" s="107"/>
      <c r="AZ101" s="107"/>
      <c r="BA101" s="107"/>
      <c r="BB101" s="107"/>
      <c r="BC101" s="107">
        <f>AN101-Y101</f>
        <v>0</v>
      </c>
      <c r="BD101" s="107"/>
      <c r="BE101" s="107"/>
      <c r="BF101" s="107"/>
      <c r="BG101" s="107"/>
      <c r="BH101" s="107">
        <f>AS101-AD101</f>
        <v>2.9999999999972715E-2</v>
      </c>
      <c r="BI101" s="107"/>
      <c r="BJ101" s="107"/>
      <c r="BK101" s="107"/>
      <c r="BL101" s="107"/>
      <c r="BM101" s="107">
        <v>2.9999999999972715E-2</v>
      </c>
      <c r="BN101" s="107"/>
      <c r="BO101" s="107"/>
      <c r="BP101" s="107"/>
      <c r="BQ101" s="107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s="118" customFormat="1" ht="15.75" x14ac:dyDescent="0.2">
      <c r="A102" s="114">
        <v>0</v>
      </c>
      <c r="B102" s="114"/>
      <c r="C102" s="128" t="s">
        <v>136</v>
      </c>
      <c r="D102" s="116"/>
      <c r="E102" s="116"/>
      <c r="F102" s="116"/>
      <c r="G102" s="116"/>
      <c r="H102" s="116"/>
      <c r="I102" s="117"/>
      <c r="J102" s="125" t="s">
        <v>94</v>
      </c>
      <c r="K102" s="125"/>
      <c r="L102" s="125"/>
      <c r="M102" s="125"/>
      <c r="N102" s="125"/>
      <c r="O102" s="128" t="s">
        <v>94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26"/>
      <c r="BS102" s="126"/>
      <c r="BT102" s="126"/>
      <c r="BU102" s="126"/>
      <c r="BV102" s="126"/>
      <c r="BW102" s="126"/>
      <c r="BX102" s="126"/>
      <c r="BY102" s="126"/>
      <c r="BZ102" s="127"/>
    </row>
    <row r="103" spans="1:78" ht="102" customHeight="1" x14ac:dyDescent="0.2">
      <c r="A103" s="91">
        <v>0</v>
      </c>
      <c r="B103" s="91"/>
      <c r="C103" s="129" t="s">
        <v>137</v>
      </c>
      <c r="D103" s="112"/>
      <c r="E103" s="112"/>
      <c r="F103" s="112"/>
      <c r="G103" s="112"/>
      <c r="H103" s="112"/>
      <c r="I103" s="113"/>
      <c r="J103" s="130" t="s">
        <v>107</v>
      </c>
      <c r="K103" s="130"/>
      <c r="L103" s="130"/>
      <c r="M103" s="130"/>
      <c r="N103" s="130"/>
      <c r="O103" s="129" t="s">
        <v>138</v>
      </c>
      <c r="P103" s="112"/>
      <c r="Q103" s="112"/>
      <c r="R103" s="112"/>
      <c r="S103" s="112"/>
      <c r="T103" s="112"/>
      <c r="U103" s="112"/>
      <c r="V103" s="112"/>
      <c r="W103" s="112"/>
      <c r="X103" s="113"/>
      <c r="Y103" s="107">
        <v>12</v>
      </c>
      <c r="Z103" s="107"/>
      <c r="AA103" s="107"/>
      <c r="AB103" s="107"/>
      <c r="AC103" s="107"/>
      <c r="AD103" s="107">
        <v>0</v>
      </c>
      <c r="AE103" s="107"/>
      <c r="AF103" s="107"/>
      <c r="AG103" s="107"/>
      <c r="AH103" s="107"/>
      <c r="AI103" s="107">
        <v>12</v>
      </c>
      <c r="AJ103" s="107"/>
      <c r="AK103" s="107"/>
      <c r="AL103" s="107"/>
      <c r="AM103" s="107"/>
      <c r="AN103" s="107">
        <v>11</v>
      </c>
      <c r="AO103" s="107"/>
      <c r="AP103" s="107"/>
      <c r="AQ103" s="107"/>
      <c r="AR103" s="107"/>
      <c r="AS103" s="107">
        <v>0</v>
      </c>
      <c r="AT103" s="107"/>
      <c r="AU103" s="107"/>
      <c r="AV103" s="107"/>
      <c r="AW103" s="107"/>
      <c r="AX103" s="107">
        <v>11</v>
      </c>
      <c r="AY103" s="107"/>
      <c r="AZ103" s="107"/>
      <c r="BA103" s="107"/>
      <c r="BB103" s="107"/>
      <c r="BC103" s="107">
        <f>AN103-Y103</f>
        <v>-1</v>
      </c>
      <c r="BD103" s="107"/>
      <c r="BE103" s="107"/>
      <c r="BF103" s="107"/>
      <c r="BG103" s="107"/>
      <c r="BH103" s="107">
        <f>AS103-AD103</f>
        <v>0</v>
      </c>
      <c r="BI103" s="107"/>
      <c r="BJ103" s="107"/>
      <c r="BK103" s="107"/>
      <c r="BL103" s="107"/>
      <c r="BM103" s="107">
        <v>-1</v>
      </c>
      <c r="BN103" s="107"/>
      <c r="BO103" s="107"/>
      <c r="BP103" s="107"/>
      <c r="BQ103" s="107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38.25" customHeight="1" x14ac:dyDescent="0.2">
      <c r="A104" s="91">
        <v>0</v>
      </c>
      <c r="B104" s="91"/>
      <c r="C104" s="129" t="s">
        <v>139</v>
      </c>
      <c r="D104" s="112"/>
      <c r="E104" s="112"/>
      <c r="F104" s="112"/>
      <c r="G104" s="112"/>
      <c r="H104" s="112"/>
      <c r="I104" s="113"/>
      <c r="J104" s="130" t="s">
        <v>96</v>
      </c>
      <c r="K104" s="130"/>
      <c r="L104" s="130"/>
      <c r="M104" s="130"/>
      <c r="N104" s="130"/>
      <c r="O104" s="129" t="s">
        <v>140</v>
      </c>
      <c r="P104" s="112"/>
      <c r="Q104" s="112"/>
      <c r="R104" s="112"/>
      <c r="S104" s="112"/>
      <c r="T104" s="112"/>
      <c r="U104" s="112"/>
      <c r="V104" s="112"/>
      <c r="W104" s="112"/>
      <c r="X104" s="113"/>
      <c r="Y104" s="107">
        <v>9500</v>
      </c>
      <c r="Z104" s="107"/>
      <c r="AA104" s="107"/>
      <c r="AB104" s="107"/>
      <c r="AC104" s="107"/>
      <c r="AD104" s="107">
        <v>0</v>
      </c>
      <c r="AE104" s="107"/>
      <c r="AF104" s="107"/>
      <c r="AG104" s="107"/>
      <c r="AH104" s="107"/>
      <c r="AI104" s="107">
        <v>9500</v>
      </c>
      <c r="AJ104" s="107"/>
      <c r="AK104" s="107"/>
      <c r="AL104" s="107"/>
      <c r="AM104" s="107"/>
      <c r="AN104" s="107">
        <v>9352</v>
      </c>
      <c r="AO104" s="107"/>
      <c r="AP104" s="107"/>
      <c r="AQ104" s="107"/>
      <c r="AR104" s="107"/>
      <c r="AS104" s="107">
        <v>0</v>
      </c>
      <c r="AT104" s="107"/>
      <c r="AU104" s="107"/>
      <c r="AV104" s="107"/>
      <c r="AW104" s="107"/>
      <c r="AX104" s="107">
        <v>9352</v>
      </c>
      <c r="AY104" s="107"/>
      <c r="AZ104" s="107"/>
      <c r="BA104" s="107"/>
      <c r="BB104" s="107"/>
      <c r="BC104" s="107">
        <f>AN104-Y104</f>
        <v>-148</v>
      </c>
      <c r="BD104" s="107"/>
      <c r="BE104" s="107"/>
      <c r="BF104" s="107"/>
      <c r="BG104" s="107"/>
      <c r="BH104" s="107">
        <f>AS104-AD104</f>
        <v>0</v>
      </c>
      <c r="BI104" s="107"/>
      <c r="BJ104" s="107"/>
      <c r="BK104" s="107"/>
      <c r="BL104" s="107"/>
      <c r="BM104" s="107">
        <v>-148</v>
      </c>
      <c r="BN104" s="107"/>
      <c r="BO104" s="107"/>
      <c r="BP104" s="107"/>
      <c r="BQ104" s="107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51" customHeight="1" x14ac:dyDescent="0.2">
      <c r="A105" s="91">
        <v>0</v>
      </c>
      <c r="B105" s="91"/>
      <c r="C105" s="129" t="s">
        <v>141</v>
      </c>
      <c r="D105" s="112"/>
      <c r="E105" s="112"/>
      <c r="F105" s="112"/>
      <c r="G105" s="112"/>
      <c r="H105" s="112"/>
      <c r="I105" s="113"/>
      <c r="J105" s="130" t="s">
        <v>142</v>
      </c>
      <c r="K105" s="130"/>
      <c r="L105" s="130"/>
      <c r="M105" s="130"/>
      <c r="N105" s="130"/>
      <c r="O105" s="129" t="s">
        <v>130</v>
      </c>
      <c r="P105" s="112"/>
      <c r="Q105" s="112"/>
      <c r="R105" s="112"/>
      <c r="S105" s="112"/>
      <c r="T105" s="112"/>
      <c r="U105" s="112"/>
      <c r="V105" s="112"/>
      <c r="W105" s="112"/>
      <c r="X105" s="113"/>
      <c r="Y105" s="107">
        <v>101</v>
      </c>
      <c r="Z105" s="107"/>
      <c r="AA105" s="107"/>
      <c r="AB105" s="107"/>
      <c r="AC105" s="107"/>
      <c r="AD105" s="107">
        <v>0</v>
      </c>
      <c r="AE105" s="107"/>
      <c r="AF105" s="107"/>
      <c r="AG105" s="107"/>
      <c r="AH105" s="107"/>
      <c r="AI105" s="107">
        <v>101</v>
      </c>
      <c r="AJ105" s="107"/>
      <c r="AK105" s="107"/>
      <c r="AL105" s="107"/>
      <c r="AM105" s="107"/>
      <c r="AN105" s="107">
        <v>107</v>
      </c>
      <c r="AO105" s="107"/>
      <c r="AP105" s="107"/>
      <c r="AQ105" s="107"/>
      <c r="AR105" s="107"/>
      <c r="AS105" s="107">
        <v>0</v>
      </c>
      <c r="AT105" s="107"/>
      <c r="AU105" s="107"/>
      <c r="AV105" s="107"/>
      <c r="AW105" s="107"/>
      <c r="AX105" s="107">
        <v>107</v>
      </c>
      <c r="AY105" s="107"/>
      <c r="AZ105" s="107"/>
      <c r="BA105" s="107"/>
      <c r="BB105" s="107"/>
      <c r="BC105" s="107">
        <f>AN105-Y105</f>
        <v>6</v>
      </c>
      <c r="BD105" s="107"/>
      <c r="BE105" s="107"/>
      <c r="BF105" s="107"/>
      <c r="BG105" s="107"/>
      <c r="BH105" s="107">
        <f>AS105-AD105</f>
        <v>0</v>
      </c>
      <c r="BI105" s="107"/>
      <c r="BJ105" s="107"/>
      <c r="BK105" s="107"/>
      <c r="BL105" s="107"/>
      <c r="BM105" s="107">
        <v>6</v>
      </c>
      <c r="BN105" s="107"/>
      <c r="BO105" s="107"/>
      <c r="BP105" s="107"/>
      <c r="BQ105" s="107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127.5" customHeight="1" x14ac:dyDescent="0.2">
      <c r="A106" s="91">
        <v>0</v>
      </c>
      <c r="B106" s="91"/>
      <c r="C106" s="129" t="s">
        <v>143</v>
      </c>
      <c r="D106" s="112"/>
      <c r="E106" s="112"/>
      <c r="F106" s="112"/>
      <c r="G106" s="112"/>
      <c r="H106" s="112"/>
      <c r="I106" s="113"/>
      <c r="J106" s="130" t="s">
        <v>142</v>
      </c>
      <c r="K106" s="130"/>
      <c r="L106" s="130"/>
      <c r="M106" s="130"/>
      <c r="N106" s="130"/>
      <c r="O106" s="129" t="s">
        <v>130</v>
      </c>
      <c r="P106" s="112"/>
      <c r="Q106" s="112"/>
      <c r="R106" s="112"/>
      <c r="S106" s="112"/>
      <c r="T106" s="112"/>
      <c r="U106" s="112"/>
      <c r="V106" s="112"/>
      <c r="W106" s="112"/>
      <c r="X106" s="113"/>
      <c r="Y106" s="107">
        <v>100</v>
      </c>
      <c r="Z106" s="107"/>
      <c r="AA106" s="107"/>
      <c r="AB106" s="107"/>
      <c r="AC106" s="107"/>
      <c r="AD106" s="107">
        <v>0</v>
      </c>
      <c r="AE106" s="107"/>
      <c r="AF106" s="107"/>
      <c r="AG106" s="107"/>
      <c r="AH106" s="107"/>
      <c r="AI106" s="107">
        <v>100</v>
      </c>
      <c r="AJ106" s="107"/>
      <c r="AK106" s="107"/>
      <c r="AL106" s="107"/>
      <c r="AM106" s="107"/>
      <c r="AN106" s="107">
        <v>92</v>
      </c>
      <c r="AO106" s="107"/>
      <c r="AP106" s="107"/>
      <c r="AQ106" s="107"/>
      <c r="AR106" s="107"/>
      <c r="AS106" s="107">
        <v>0</v>
      </c>
      <c r="AT106" s="107"/>
      <c r="AU106" s="107"/>
      <c r="AV106" s="107"/>
      <c r="AW106" s="107"/>
      <c r="AX106" s="107">
        <v>92</v>
      </c>
      <c r="AY106" s="107"/>
      <c r="AZ106" s="107"/>
      <c r="BA106" s="107"/>
      <c r="BB106" s="107"/>
      <c r="BC106" s="107">
        <f>AN106-Y106</f>
        <v>-8</v>
      </c>
      <c r="BD106" s="107"/>
      <c r="BE106" s="107"/>
      <c r="BF106" s="107"/>
      <c r="BG106" s="107"/>
      <c r="BH106" s="107">
        <f>AS106-AD106</f>
        <v>0</v>
      </c>
      <c r="BI106" s="107"/>
      <c r="BJ106" s="107"/>
      <c r="BK106" s="107"/>
      <c r="BL106" s="107"/>
      <c r="BM106" s="107">
        <v>-8</v>
      </c>
      <c r="BN106" s="107"/>
      <c r="BO106" s="107"/>
      <c r="BP106" s="107"/>
      <c r="BQ106" s="107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76.5" customHeight="1" x14ac:dyDescent="0.2">
      <c r="A107" s="91">
        <v>0</v>
      </c>
      <c r="B107" s="91"/>
      <c r="C107" s="129" t="s">
        <v>144</v>
      </c>
      <c r="D107" s="112"/>
      <c r="E107" s="112"/>
      <c r="F107" s="112"/>
      <c r="G107" s="112"/>
      <c r="H107" s="112"/>
      <c r="I107" s="113"/>
      <c r="J107" s="130" t="s">
        <v>142</v>
      </c>
      <c r="K107" s="130"/>
      <c r="L107" s="130"/>
      <c r="M107" s="130"/>
      <c r="N107" s="130"/>
      <c r="O107" s="129" t="s">
        <v>130</v>
      </c>
      <c r="P107" s="112"/>
      <c r="Q107" s="112"/>
      <c r="R107" s="112"/>
      <c r="S107" s="112"/>
      <c r="T107" s="112"/>
      <c r="U107" s="112"/>
      <c r="V107" s="112"/>
      <c r="W107" s="112"/>
      <c r="X107" s="113"/>
      <c r="Y107" s="107">
        <v>110</v>
      </c>
      <c r="Z107" s="107"/>
      <c r="AA107" s="107"/>
      <c r="AB107" s="107"/>
      <c r="AC107" s="107"/>
      <c r="AD107" s="107">
        <v>0</v>
      </c>
      <c r="AE107" s="107"/>
      <c r="AF107" s="107"/>
      <c r="AG107" s="107"/>
      <c r="AH107" s="107"/>
      <c r="AI107" s="107">
        <v>110</v>
      </c>
      <c r="AJ107" s="107"/>
      <c r="AK107" s="107"/>
      <c r="AL107" s="107"/>
      <c r="AM107" s="107"/>
      <c r="AN107" s="107">
        <v>183</v>
      </c>
      <c r="AO107" s="107"/>
      <c r="AP107" s="107"/>
      <c r="AQ107" s="107"/>
      <c r="AR107" s="107"/>
      <c r="AS107" s="107">
        <v>0</v>
      </c>
      <c r="AT107" s="107"/>
      <c r="AU107" s="107"/>
      <c r="AV107" s="107"/>
      <c r="AW107" s="107"/>
      <c r="AX107" s="107">
        <v>183</v>
      </c>
      <c r="AY107" s="107"/>
      <c r="AZ107" s="107"/>
      <c r="BA107" s="107"/>
      <c r="BB107" s="107"/>
      <c r="BC107" s="107">
        <f>AN107-Y107</f>
        <v>73</v>
      </c>
      <c r="BD107" s="107"/>
      <c r="BE107" s="107"/>
      <c r="BF107" s="107"/>
      <c r="BG107" s="107"/>
      <c r="BH107" s="107">
        <f>AS107-AD107</f>
        <v>0</v>
      </c>
      <c r="BI107" s="107"/>
      <c r="BJ107" s="107"/>
      <c r="BK107" s="107"/>
      <c r="BL107" s="107"/>
      <c r="BM107" s="107">
        <v>73</v>
      </c>
      <c r="BN107" s="107"/>
      <c r="BO107" s="107"/>
      <c r="BP107" s="107"/>
      <c r="BQ107" s="107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114.75" customHeight="1" x14ac:dyDescent="0.2">
      <c r="A108" s="91">
        <v>0</v>
      </c>
      <c r="B108" s="91"/>
      <c r="C108" s="129" t="s">
        <v>145</v>
      </c>
      <c r="D108" s="112"/>
      <c r="E108" s="112"/>
      <c r="F108" s="112"/>
      <c r="G108" s="112"/>
      <c r="H108" s="112"/>
      <c r="I108" s="113"/>
      <c r="J108" s="130" t="s">
        <v>142</v>
      </c>
      <c r="K108" s="130"/>
      <c r="L108" s="130"/>
      <c r="M108" s="130"/>
      <c r="N108" s="130"/>
      <c r="O108" s="129" t="s">
        <v>130</v>
      </c>
      <c r="P108" s="112"/>
      <c r="Q108" s="112"/>
      <c r="R108" s="112"/>
      <c r="S108" s="112"/>
      <c r="T108" s="112"/>
      <c r="U108" s="112"/>
      <c r="V108" s="112"/>
      <c r="W108" s="112"/>
      <c r="X108" s="113"/>
      <c r="Y108" s="107">
        <v>63</v>
      </c>
      <c r="Z108" s="107"/>
      <c r="AA108" s="107"/>
      <c r="AB108" s="107"/>
      <c r="AC108" s="107"/>
      <c r="AD108" s="107">
        <v>0</v>
      </c>
      <c r="AE108" s="107"/>
      <c r="AF108" s="107"/>
      <c r="AG108" s="107"/>
      <c r="AH108" s="107"/>
      <c r="AI108" s="107">
        <v>63</v>
      </c>
      <c r="AJ108" s="107"/>
      <c r="AK108" s="107"/>
      <c r="AL108" s="107"/>
      <c r="AM108" s="107"/>
      <c r="AN108" s="107">
        <v>83</v>
      </c>
      <c r="AO108" s="107"/>
      <c r="AP108" s="107"/>
      <c r="AQ108" s="107"/>
      <c r="AR108" s="107"/>
      <c r="AS108" s="107">
        <v>0</v>
      </c>
      <c r="AT108" s="107"/>
      <c r="AU108" s="107"/>
      <c r="AV108" s="107"/>
      <c r="AW108" s="107"/>
      <c r="AX108" s="107">
        <v>83</v>
      </c>
      <c r="AY108" s="107"/>
      <c r="AZ108" s="107"/>
      <c r="BA108" s="107"/>
      <c r="BB108" s="107"/>
      <c r="BC108" s="107">
        <f>AN108-Y108</f>
        <v>20</v>
      </c>
      <c r="BD108" s="107"/>
      <c r="BE108" s="107"/>
      <c r="BF108" s="107"/>
      <c r="BG108" s="107"/>
      <c r="BH108" s="107">
        <f>AS108-AD108</f>
        <v>0</v>
      </c>
      <c r="BI108" s="107"/>
      <c r="BJ108" s="107"/>
      <c r="BK108" s="107"/>
      <c r="BL108" s="107"/>
      <c r="BM108" s="107">
        <v>20</v>
      </c>
      <c r="BN108" s="107"/>
      <c r="BO108" s="107"/>
      <c r="BP108" s="107"/>
      <c r="BQ108" s="107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114.75" customHeight="1" x14ac:dyDescent="0.2">
      <c r="A109" s="91">
        <v>0</v>
      </c>
      <c r="B109" s="91"/>
      <c r="C109" s="129" t="s">
        <v>146</v>
      </c>
      <c r="D109" s="112"/>
      <c r="E109" s="112"/>
      <c r="F109" s="112"/>
      <c r="G109" s="112"/>
      <c r="H109" s="112"/>
      <c r="I109" s="113"/>
      <c r="J109" s="130" t="s">
        <v>142</v>
      </c>
      <c r="K109" s="130"/>
      <c r="L109" s="130"/>
      <c r="M109" s="130"/>
      <c r="N109" s="130"/>
      <c r="O109" s="129" t="s">
        <v>130</v>
      </c>
      <c r="P109" s="112"/>
      <c r="Q109" s="112"/>
      <c r="R109" s="112"/>
      <c r="S109" s="112"/>
      <c r="T109" s="112"/>
      <c r="U109" s="112"/>
      <c r="V109" s="112"/>
      <c r="W109" s="112"/>
      <c r="X109" s="113"/>
      <c r="Y109" s="107">
        <v>115</v>
      </c>
      <c r="Z109" s="107"/>
      <c r="AA109" s="107"/>
      <c r="AB109" s="107"/>
      <c r="AC109" s="107"/>
      <c r="AD109" s="107">
        <v>0</v>
      </c>
      <c r="AE109" s="107"/>
      <c r="AF109" s="107"/>
      <c r="AG109" s="107"/>
      <c r="AH109" s="107"/>
      <c r="AI109" s="107">
        <v>115</v>
      </c>
      <c r="AJ109" s="107"/>
      <c r="AK109" s="107"/>
      <c r="AL109" s="107"/>
      <c r="AM109" s="107"/>
      <c r="AN109" s="107">
        <v>207</v>
      </c>
      <c r="AO109" s="107"/>
      <c r="AP109" s="107"/>
      <c r="AQ109" s="107"/>
      <c r="AR109" s="107"/>
      <c r="AS109" s="107">
        <v>0</v>
      </c>
      <c r="AT109" s="107"/>
      <c r="AU109" s="107"/>
      <c r="AV109" s="107"/>
      <c r="AW109" s="107"/>
      <c r="AX109" s="107">
        <v>207</v>
      </c>
      <c r="AY109" s="107"/>
      <c r="AZ109" s="107"/>
      <c r="BA109" s="107"/>
      <c r="BB109" s="107"/>
      <c r="BC109" s="107">
        <f>AN109-Y109</f>
        <v>92</v>
      </c>
      <c r="BD109" s="107"/>
      <c r="BE109" s="107"/>
      <c r="BF109" s="107"/>
      <c r="BG109" s="107"/>
      <c r="BH109" s="107">
        <f>AS109-AD109</f>
        <v>0</v>
      </c>
      <c r="BI109" s="107"/>
      <c r="BJ109" s="107"/>
      <c r="BK109" s="107"/>
      <c r="BL109" s="107"/>
      <c r="BM109" s="107">
        <v>92</v>
      </c>
      <c r="BN109" s="107"/>
      <c r="BO109" s="107"/>
      <c r="BP109" s="107"/>
      <c r="BQ109" s="107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38.25" customHeight="1" x14ac:dyDescent="0.2">
      <c r="A110" s="91">
        <v>0</v>
      </c>
      <c r="B110" s="91"/>
      <c r="C110" s="129" t="s">
        <v>147</v>
      </c>
      <c r="D110" s="112"/>
      <c r="E110" s="112"/>
      <c r="F110" s="112"/>
      <c r="G110" s="112"/>
      <c r="H110" s="112"/>
      <c r="I110" s="113"/>
      <c r="J110" s="130" t="s">
        <v>142</v>
      </c>
      <c r="K110" s="130"/>
      <c r="L110" s="130"/>
      <c r="M110" s="130"/>
      <c r="N110" s="130"/>
      <c r="O110" s="129" t="s">
        <v>148</v>
      </c>
      <c r="P110" s="112"/>
      <c r="Q110" s="112"/>
      <c r="R110" s="112"/>
      <c r="S110" s="112"/>
      <c r="T110" s="112"/>
      <c r="U110" s="112"/>
      <c r="V110" s="112"/>
      <c r="W110" s="112"/>
      <c r="X110" s="113"/>
      <c r="Y110" s="107">
        <v>0</v>
      </c>
      <c r="Z110" s="107"/>
      <c r="AA110" s="107"/>
      <c r="AB110" s="107"/>
      <c r="AC110" s="107"/>
      <c r="AD110" s="107">
        <v>100</v>
      </c>
      <c r="AE110" s="107"/>
      <c r="AF110" s="107"/>
      <c r="AG110" s="107"/>
      <c r="AH110" s="107"/>
      <c r="AI110" s="107">
        <v>100</v>
      </c>
      <c r="AJ110" s="107"/>
      <c r="AK110" s="107"/>
      <c r="AL110" s="107"/>
      <c r="AM110" s="107"/>
      <c r="AN110" s="107">
        <v>0</v>
      </c>
      <c r="AO110" s="107"/>
      <c r="AP110" s="107"/>
      <c r="AQ110" s="107"/>
      <c r="AR110" s="107"/>
      <c r="AS110" s="107">
        <v>100</v>
      </c>
      <c r="AT110" s="107"/>
      <c r="AU110" s="107"/>
      <c r="AV110" s="107"/>
      <c r="AW110" s="107"/>
      <c r="AX110" s="107">
        <v>100</v>
      </c>
      <c r="AY110" s="107"/>
      <c r="AZ110" s="107"/>
      <c r="BA110" s="107"/>
      <c r="BB110" s="107"/>
      <c r="BC110" s="107">
        <f>AN110-Y110</f>
        <v>0</v>
      </c>
      <c r="BD110" s="107"/>
      <c r="BE110" s="107"/>
      <c r="BF110" s="107"/>
      <c r="BG110" s="107"/>
      <c r="BH110" s="107">
        <f>AS110-AD110</f>
        <v>0</v>
      </c>
      <c r="BI110" s="107"/>
      <c r="BJ110" s="107"/>
      <c r="BK110" s="107"/>
      <c r="BL110" s="107"/>
      <c r="BM110" s="107">
        <v>0</v>
      </c>
      <c r="BN110" s="107"/>
      <c r="BO110" s="107"/>
      <c r="BP110" s="107"/>
      <c r="BQ110" s="107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38.25" customHeight="1" x14ac:dyDescent="0.2">
      <c r="A111" s="91">
        <v>0</v>
      </c>
      <c r="B111" s="91"/>
      <c r="C111" s="129" t="s">
        <v>149</v>
      </c>
      <c r="D111" s="112"/>
      <c r="E111" s="112"/>
      <c r="F111" s="112"/>
      <c r="G111" s="112"/>
      <c r="H111" s="112"/>
      <c r="I111" s="113"/>
      <c r="J111" s="130" t="s">
        <v>142</v>
      </c>
      <c r="K111" s="130"/>
      <c r="L111" s="130"/>
      <c r="M111" s="130"/>
      <c r="N111" s="130"/>
      <c r="O111" s="129" t="s">
        <v>148</v>
      </c>
      <c r="P111" s="112"/>
      <c r="Q111" s="112"/>
      <c r="R111" s="112"/>
      <c r="S111" s="112"/>
      <c r="T111" s="112"/>
      <c r="U111" s="112"/>
      <c r="V111" s="112"/>
      <c r="W111" s="112"/>
      <c r="X111" s="113"/>
      <c r="Y111" s="107">
        <v>0</v>
      </c>
      <c r="Z111" s="107"/>
      <c r="AA111" s="107"/>
      <c r="AB111" s="107"/>
      <c r="AC111" s="107"/>
      <c r="AD111" s="107">
        <v>100</v>
      </c>
      <c r="AE111" s="107"/>
      <c r="AF111" s="107"/>
      <c r="AG111" s="107"/>
      <c r="AH111" s="107"/>
      <c r="AI111" s="107">
        <v>100</v>
      </c>
      <c r="AJ111" s="107"/>
      <c r="AK111" s="107"/>
      <c r="AL111" s="107"/>
      <c r="AM111" s="107"/>
      <c r="AN111" s="107">
        <v>0</v>
      </c>
      <c r="AO111" s="107"/>
      <c r="AP111" s="107"/>
      <c r="AQ111" s="107"/>
      <c r="AR111" s="107"/>
      <c r="AS111" s="107">
        <v>100</v>
      </c>
      <c r="AT111" s="107"/>
      <c r="AU111" s="107"/>
      <c r="AV111" s="107"/>
      <c r="AW111" s="107"/>
      <c r="AX111" s="107">
        <v>100</v>
      </c>
      <c r="AY111" s="107"/>
      <c r="AZ111" s="107"/>
      <c r="BA111" s="107"/>
      <c r="BB111" s="107"/>
      <c r="BC111" s="107">
        <f>AN111-Y111</f>
        <v>0</v>
      </c>
      <c r="BD111" s="107"/>
      <c r="BE111" s="107"/>
      <c r="BF111" s="107"/>
      <c r="BG111" s="107"/>
      <c r="BH111" s="107">
        <f>AS111-AD111</f>
        <v>0</v>
      </c>
      <c r="BI111" s="107"/>
      <c r="BJ111" s="107"/>
      <c r="BK111" s="107"/>
      <c r="BL111" s="107"/>
      <c r="BM111" s="107">
        <v>0</v>
      </c>
      <c r="BN111" s="107"/>
      <c r="BO111" s="107"/>
      <c r="BP111" s="107"/>
      <c r="BQ111" s="107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75" x14ac:dyDescent="0.2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79" ht="15.75" customHeight="1" x14ac:dyDescent="0.2">
      <c r="A113" s="41" t="s">
        <v>63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</row>
    <row r="114" spans="1:79" ht="9" customHeight="1" x14ac:dyDescent="0.2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9" ht="45" customHeight="1" x14ac:dyDescent="0.2">
      <c r="A115" s="51" t="s">
        <v>3</v>
      </c>
      <c r="B115" s="53"/>
      <c r="C115" s="51" t="s">
        <v>6</v>
      </c>
      <c r="D115" s="52"/>
      <c r="E115" s="52"/>
      <c r="F115" s="52"/>
      <c r="G115" s="52"/>
      <c r="H115" s="52"/>
      <c r="I115" s="53"/>
      <c r="J115" s="51" t="s">
        <v>5</v>
      </c>
      <c r="K115" s="52"/>
      <c r="L115" s="52"/>
      <c r="M115" s="52"/>
      <c r="N115" s="53"/>
      <c r="O115" s="42" t="s">
        <v>64</v>
      </c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4"/>
      <c r="BR115" s="10"/>
      <c r="BS115" s="10"/>
      <c r="BT115" s="10"/>
      <c r="BU115" s="10"/>
      <c r="BV115" s="10"/>
      <c r="BW115" s="10"/>
      <c r="BX115" s="10"/>
      <c r="BY115" s="10"/>
      <c r="BZ115" s="9"/>
    </row>
    <row r="116" spans="1:79" s="38" customFormat="1" ht="15.95" customHeight="1" x14ac:dyDescent="0.2">
      <c r="A116" s="90">
        <v>1</v>
      </c>
      <c r="B116" s="90"/>
      <c r="C116" s="90">
        <v>2</v>
      </c>
      <c r="D116" s="90"/>
      <c r="E116" s="90"/>
      <c r="F116" s="90"/>
      <c r="G116" s="90"/>
      <c r="H116" s="90"/>
      <c r="I116" s="90"/>
      <c r="J116" s="90">
        <v>3</v>
      </c>
      <c r="K116" s="90"/>
      <c r="L116" s="90"/>
      <c r="M116" s="90"/>
      <c r="N116" s="90"/>
      <c r="O116" s="45">
        <v>4</v>
      </c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7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9" s="38" customFormat="1" ht="12.75" hidden="1" customHeight="1" x14ac:dyDescent="0.2">
      <c r="A117" s="50" t="s">
        <v>36</v>
      </c>
      <c r="B117" s="50"/>
      <c r="C117" s="87" t="s">
        <v>14</v>
      </c>
      <c r="D117" s="88"/>
      <c r="E117" s="88"/>
      <c r="F117" s="88"/>
      <c r="G117" s="88"/>
      <c r="H117" s="88"/>
      <c r="I117" s="89"/>
      <c r="J117" s="50" t="s">
        <v>15</v>
      </c>
      <c r="K117" s="50"/>
      <c r="L117" s="50"/>
      <c r="M117" s="50"/>
      <c r="N117" s="50"/>
      <c r="O117" s="82" t="s">
        <v>72</v>
      </c>
      <c r="P117" s="83"/>
      <c r="Q117" s="83"/>
      <c r="R117" s="83"/>
      <c r="S117" s="83"/>
      <c r="T117" s="83"/>
      <c r="U117" s="83"/>
      <c r="V117" s="83"/>
      <c r="W117" s="83"/>
      <c r="X117" s="83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5"/>
      <c r="BR117" s="39"/>
      <c r="BS117" s="39"/>
      <c r="BT117" s="37"/>
      <c r="BU117" s="37"/>
      <c r="BV117" s="37"/>
      <c r="BW117" s="37"/>
      <c r="BX117" s="37"/>
      <c r="BY117" s="37"/>
      <c r="BZ117" s="37"/>
      <c r="CA117" s="38" t="s">
        <v>71</v>
      </c>
    </row>
    <row r="118" spans="1:79" s="137" customFormat="1" ht="15.75" x14ac:dyDescent="0.2">
      <c r="A118" s="77">
        <v>0</v>
      </c>
      <c r="B118" s="77"/>
      <c r="C118" s="77" t="s">
        <v>93</v>
      </c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131"/>
      <c r="P118" s="132"/>
      <c r="Q118" s="132"/>
      <c r="R118" s="132"/>
      <c r="S118" s="132"/>
      <c r="T118" s="132"/>
      <c r="U118" s="132"/>
      <c r="V118" s="132"/>
      <c r="W118" s="132"/>
      <c r="X118" s="132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4"/>
      <c r="BR118" s="135"/>
      <c r="BS118" s="135"/>
      <c r="BT118" s="135"/>
      <c r="BU118" s="135"/>
      <c r="BV118" s="135"/>
      <c r="BW118" s="135"/>
      <c r="BX118" s="135"/>
      <c r="BY118" s="135"/>
      <c r="BZ118" s="136"/>
      <c r="CA118" s="137" t="s">
        <v>66</v>
      </c>
    </row>
    <row r="119" spans="1:79" s="137" customFormat="1" ht="15.75" x14ac:dyDescent="0.2">
      <c r="A119" s="77">
        <v>0</v>
      </c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131"/>
      <c r="P119" s="132"/>
      <c r="Q119" s="132"/>
      <c r="R119" s="132"/>
      <c r="S119" s="132"/>
      <c r="T119" s="132"/>
      <c r="U119" s="132"/>
      <c r="V119" s="132"/>
      <c r="W119" s="132"/>
      <c r="X119" s="132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4"/>
      <c r="BR119" s="135"/>
      <c r="BS119" s="135"/>
      <c r="BT119" s="135"/>
      <c r="BU119" s="135"/>
      <c r="BV119" s="135"/>
      <c r="BW119" s="135"/>
      <c r="BX119" s="135"/>
      <c r="BY119" s="135"/>
      <c r="BZ119" s="136"/>
    </row>
    <row r="120" spans="1:79" s="38" customFormat="1" ht="38.25" customHeight="1" x14ac:dyDescent="0.2">
      <c r="A120" s="50">
        <v>2</v>
      </c>
      <c r="B120" s="50"/>
      <c r="C120" s="82" t="s">
        <v>102</v>
      </c>
      <c r="D120" s="112"/>
      <c r="E120" s="112"/>
      <c r="F120" s="112"/>
      <c r="G120" s="112"/>
      <c r="H120" s="112"/>
      <c r="I120" s="113"/>
      <c r="J120" s="50" t="s">
        <v>96</v>
      </c>
      <c r="K120" s="50"/>
      <c r="L120" s="50"/>
      <c r="M120" s="50"/>
      <c r="N120" s="50"/>
      <c r="O120" s="48" t="s">
        <v>150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9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9" s="137" customFormat="1" ht="15.75" x14ac:dyDescent="0.2">
      <c r="A121" s="77">
        <v>0</v>
      </c>
      <c r="B121" s="77"/>
      <c r="C121" s="115" t="s">
        <v>108</v>
      </c>
      <c r="D121" s="116"/>
      <c r="E121" s="116"/>
      <c r="F121" s="116"/>
      <c r="G121" s="116"/>
      <c r="H121" s="116"/>
      <c r="I121" s="117"/>
      <c r="J121" s="77"/>
      <c r="K121" s="77"/>
      <c r="L121" s="77"/>
      <c r="M121" s="77"/>
      <c r="N121" s="77"/>
      <c r="O121" s="131"/>
      <c r="P121" s="132"/>
      <c r="Q121" s="132"/>
      <c r="R121" s="132"/>
      <c r="S121" s="132"/>
      <c r="T121" s="132"/>
      <c r="U121" s="132"/>
      <c r="V121" s="132"/>
      <c r="W121" s="132"/>
      <c r="X121" s="132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33"/>
      <c r="BQ121" s="134"/>
      <c r="BR121" s="135"/>
      <c r="BS121" s="135"/>
      <c r="BT121" s="135"/>
      <c r="BU121" s="135"/>
      <c r="BV121" s="135"/>
      <c r="BW121" s="135"/>
      <c r="BX121" s="135"/>
      <c r="BY121" s="135"/>
      <c r="BZ121" s="136"/>
    </row>
    <row r="122" spans="1:79" s="137" customFormat="1" ht="15.75" x14ac:dyDescent="0.2">
      <c r="A122" s="77">
        <v>0</v>
      </c>
      <c r="B122" s="77"/>
      <c r="C122" s="115"/>
      <c r="D122" s="116"/>
      <c r="E122" s="116"/>
      <c r="F122" s="116"/>
      <c r="G122" s="116"/>
      <c r="H122" s="116"/>
      <c r="I122" s="117"/>
      <c r="J122" s="77"/>
      <c r="K122" s="77"/>
      <c r="L122" s="77"/>
      <c r="M122" s="77"/>
      <c r="N122" s="77"/>
      <c r="O122" s="131"/>
      <c r="P122" s="132"/>
      <c r="Q122" s="132"/>
      <c r="R122" s="132"/>
      <c r="S122" s="132"/>
      <c r="T122" s="132"/>
      <c r="U122" s="132"/>
      <c r="V122" s="132"/>
      <c r="W122" s="132"/>
      <c r="X122" s="132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4"/>
      <c r="BR122" s="135"/>
      <c r="BS122" s="135"/>
      <c r="BT122" s="135"/>
      <c r="BU122" s="135"/>
      <c r="BV122" s="135"/>
      <c r="BW122" s="135"/>
      <c r="BX122" s="135"/>
      <c r="BY122" s="135"/>
      <c r="BZ122" s="136"/>
    </row>
    <row r="123" spans="1:79" s="38" customFormat="1" ht="102" customHeight="1" x14ac:dyDescent="0.2">
      <c r="A123" s="50">
        <v>0</v>
      </c>
      <c r="B123" s="50"/>
      <c r="C123" s="82" t="s">
        <v>109</v>
      </c>
      <c r="D123" s="112"/>
      <c r="E123" s="112"/>
      <c r="F123" s="112"/>
      <c r="G123" s="112"/>
      <c r="H123" s="112"/>
      <c r="I123" s="113"/>
      <c r="J123" s="50" t="s">
        <v>96</v>
      </c>
      <c r="K123" s="50"/>
      <c r="L123" s="50"/>
      <c r="M123" s="50"/>
      <c r="N123" s="50"/>
      <c r="O123" s="48" t="s">
        <v>151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  <c r="BK123" s="138"/>
      <c r="BL123" s="138"/>
      <c r="BM123" s="138"/>
      <c r="BN123" s="138"/>
      <c r="BO123" s="138"/>
      <c r="BP123" s="138"/>
      <c r="BQ123" s="139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25.5" customHeight="1" x14ac:dyDescent="0.2">
      <c r="A124" s="50">
        <v>0</v>
      </c>
      <c r="B124" s="50"/>
      <c r="C124" s="82" t="s">
        <v>111</v>
      </c>
      <c r="D124" s="112"/>
      <c r="E124" s="112"/>
      <c r="F124" s="112"/>
      <c r="G124" s="112"/>
      <c r="H124" s="112"/>
      <c r="I124" s="113"/>
      <c r="J124" s="50" t="s">
        <v>96</v>
      </c>
      <c r="K124" s="50"/>
      <c r="L124" s="50"/>
      <c r="M124" s="50"/>
      <c r="N124" s="50"/>
      <c r="O124" s="48" t="s">
        <v>152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  <c r="BP124" s="138"/>
      <c r="BQ124" s="139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9" s="38" customFormat="1" ht="25.5" customHeight="1" x14ac:dyDescent="0.2">
      <c r="A125" s="50">
        <v>0</v>
      </c>
      <c r="B125" s="50"/>
      <c r="C125" s="82" t="s">
        <v>113</v>
      </c>
      <c r="D125" s="112"/>
      <c r="E125" s="112"/>
      <c r="F125" s="112"/>
      <c r="G125" s="112"/>
      <c r="H125" s="112"/>
      <c r="I125" s="113"/>
      <c r="J125" s="50" t="s">
        <v>96</v>
      </c>
      <c r="K125" s="50"/>
      <c r="L125" s="50"/>
      <c r="M125" s="50"/>
      <c r="N125" s="50"/>
      <c r="O125" s="48" t="s">
        <v>153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  <c r="BP125" s="138"/>
      <c r="BQ125" s="139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9" s="38" customFormat="1" ht="51" customHeight="1" x14ac:dyDescent="0.2">
      <c r="A126" s="50">
        <v>0</v>
      </c>
      <c r="B126" s="50"/>
      <c r="C126" s="82" t="s">
        <v>115</v>
      </c>
      <c r="D126" s="112"/>
      <c r="E126" s="112"/>
      <c r="F126" s="112"/>
      <c r="G126" s="112"/>
      <c r="H126" s="112"/>
      <c r="I126" s="113"/>
      <c r="J126" s="50" t="s">
        <v>107</v>
      </c>
      <c r="K126" s="50"/>
      <c r="L126" s="50"/>
      <c r="M126" s="50"/>
      <c r="N126" s="50"/>
      <c r="O126" s="48" t="s">
        <v>154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38"/>
      <c r="BL126" s="138"/>
      <c r="BM126" s="138"/>
      <c r="BN126" s="138"/>
      <c r="BO126" s="138"/>
      <c r="BP126" s="138"/>
      <c r="BQ126" s="139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9" s="38" customFormat="1" ht="38.25" customHeight="1" x14ac:dyDescent="0.2">
      <c r="A127" s="50">
        <v>0</v>
      </c>
      <c r="B127" s="50"/>
      <c r="C127" s="82" t="s">
        <v>116</v>
      </c>
      <c r="D127" s="112"/>
      <c r="E127" s="112"/>
      <c r="F127" s="112"/>
      <c r="G127" s="112"/>
      <c r="H127" s="112"/>
      <c r="I127" s="113"/>
      <c r="J127" s="50" t="s">
        <v>107</v>
      </c>
      <c r="K127" s="50"/>
      <c r="L127" s="50"/>
      <c r="M127" s="50"/>
      <c r="N127" s="50"/>
      <c r="O127" s="48" t="s">
        <v>155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  <c r="BP127" s="138"/>
      <c r="BQ127" s="139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9" s="38" customFormat="1" ht="76.5" customHeight="1" x14ac:dyDescent="0.2">
      <c r="A128" s="50">
        <v>0</v>
      </c>
      <c r="B128" s="50"/>
      <c r="C128" s="82" t="s">
        <v>119</v>
      </c>
      <c r="D128" s="112"/>
      <c r="E128" s="112"/>
      <c r="F128" s="112"/>
      <c r="G128" s="112"/>
      <c r="H128" s="112"/>
      <c r="I128" s="113"/>
      <c r="J128" s="50" t="s">
        <v>96</v>
      </c>
      <c r="K128" s="50"/>
      <c r="L128" s="50"/>
      <c r="M128" s="50"/>
      <c r="N128" s="50"/>
      <c r="O128" s="48" t="s">
        <v>156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  <c r="BI128" s="138"/>
      <c r="BJ128" s="138"/>
      <c r="BK128" s="138"/>
      <c r="BL128" s="138"/>
      <c r="BM128" s="138"/>
      <c r="BN128" s="138"/>
      <c r="BO128" s="138"/>
      <c r="BP128" s="138"/>
      <c r="BQ128" s="139"/>
      <c r="BR128" s="36"/>
      <c r="BS128" s="36"/>
      <c r="BT128" s="36"/>
      <c r="BU128" s="36"/>
      <c r="BV128" s="36"/>
      <c r="BW128" s="36"/>
      <c r="BX128" s="36"/>
      <c r="BY128" s="36"/>
      <c r="BZ128" s="37"/>
    </row>
    <row r="129" spans="1:78" s="38" customFormat="1" ht="38.25" customHeight="1" x14ac:dyDescent="0.2">
      <c r="A129" s="50">
        <v>0</v>
      </c>
      <c r="B129" s="50"/>
      <c r="C129" s="82" t="s">
        <v>121</v>
      </c>
      <c r="D129" s="112"/>
      <c r="E129" s="112"/>
      <c r="F129" s="112"/>
      <c r="G129" s="112"/>
      <c r="H129" s="112"/>
      <c r="I129" s="113"/>
      <c r="J129" s="50" t="s">
        <v>122</v>
      </c>
      <c r="K129" s="50"/>
      <c r="L129" s="50"/>
      <c r="M129" s="50"/>
      <c r="N129" s="50"/>
      <c r="O129" s="48" t="s">
        <v>90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38"/>
      <c r="BB129" s="138"/>
      <c r="BC129" s="138"/>
      <c r="BD129" s="138"/>
      <c r="BE129" s="138"/>
      <c r="BF129" s="138"/>
      <c r="BG129" s="138"/>
      <c r="BH129" s="138"/>
      <c r="BI129" s="138"/>
      <c r="BJ129" s="138"/>
      <c r="BK129" s="138"/>
      <c r="BL129" s="138"/>
      <c r="BM129" s="138"/>
      <c r="BN129" s="138"/>
      <c r="BO129" s="138"/>
      <c r="BP129" s="138"/>
      <c r="BQ129" s="139"/>
      <c r="BR129" s="36"/>
      <c r="BS129" s="36"/>
      <c r="BT129" s="36"/>
      <c r="BU129" s="36"/>
      <c r="BV129" s="36"/>
      <c r="BW129" s="36"/>
      <c r="BX129" s="36"/>
      <c r="BY129" s="36"/>
      <c r="BZ129" s="37"/>
    </row>
    <row r="130" spans="1:78" s="137" customFormat="1" ht="15.75" x14ac:dyDescent="0.2">
      <c r="A130" s="77">
        <v>0</v>
      </c>
      <c r="B130" s="77"/>
      <c r="C130" s="115" t="s">
        <v>125</v>
      </c>
      <c r="D130" s="116"/>
      <c r="E130" s="116"/>
      <c r="F130" s="116"/>
      <c r="G130" s="116"/>
      <c r="H130" s="116"/>
      <c r="I130" s="117"/>
      <c r="J130" s="77"/>
      <c r="K130" s="77"/>
      <c r="L130" s="77"/>
      <c r="M130" s="77"/>
      <c r="N130" s="77"/>
      <c r="O130" s="131"/>
      <c r="P130" s="132"/>
      <c r="Q130" s="132"/>
      <c r="R130" s="132"/>
      <c r="S130" s="132"/>
      <c r="T130" s="132"/>
      <c r="U130" s="132"/>
      <c r="V130" s="132"/>
      <c r="W130" s="132"/>
      <c r="X130" s="132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33"/>
      <c r="BC130" s="133"/>
      <c r="BD130" s="133"/>
      <c r="BE130" s="133"/>
      <c r="BF130" s="133"/>
      <c r="BG130" s="133"/>
      <c r="BH130" s="133"/>
      <c r="BI130" s="133"/>
      <c r="BJ130" s="133"/>
      <c r="BK130" s="133"/>
      <c r="BL130" s="133"/>
      <c r="BM130" s="133"/>
      <c r="BN130" s="133"/>
      <c r="BO130" s="133"/>
      <c r="BP130" s="133"/>
      <c r="BQ130" s="134"/>
      <c r="BR130" s="135"/>
      <c r="BS130" s="135"/>
      <c r="BT130" s="135"/>
      <c r="BU130" s="135"/>
      <c r="BV130" s="135"/>
      <c r="BW130" s="135"/>
      <c r="BX130" s="135"/>
      <c r="BY130" s="135"/>
      <c r="BZ130" s="136"/>
    </row>
    <row r="131" spans="1:78" s="137" customFormat="1" ht="15.75" x14ac:dyDescent="0.2">
      <c r="A131" s="77">
        <v>0</v>
      </c>
      <c r="B131" s="77"/>
      <c r="C131" s="115"/>
      <c r="D131" s="116"/>
      <c r="E131" s="116"/>
      <c r="F131" s="116"/>
      <c r="G131" s="116"/>
      <c r="H131" s="116"/>
      <c r="I131" s="117"/>
      <c r="J131" s="77"/>
      <c r="K131" s="77"/>
      <c r="L131" s="77"/>
      <c r="M131" s="77"/>
      <c r="N131" s="77"/>
      <c r="O131" s="131"/>
      <c r="P131" s="132"/>
      <c r="Q131" s="132"/>
      <c r="R131" s="132"/>
      <c r="S131" s="132"/>
      <c r="T131" s="132"/>
      <c r="U131" s="132"/>
      <c r="V131" s="132"/>
      <c r="W131" s="132"/>
      <c r="X131" s="132"/>
      <c r="Y131" s="133"/>
      <c r="Z131" s="133"/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33"/>
      <c r="BE131" s="133"/>
      <c r="BF131" s="133"/>
      <c r="BG131" s="133"/>
      <c r="BH131" s="133"/>
      <c r="BI131" s="133"/>
      <c r="BJ131" s="133"/>
      <c r="BK131" s="133"/>
      <c r="BL131" s="133"/>
      <c r="BM131" s="133"/>
      <c r="BN131" s="133"/>
      <c r="BO131" s="133"/>
      <c r="BP131" s="133"/>
      <c r="BQ131" s="134"/>
      <c r="BR131" s="135"/>
      <c r="BS131" s="135"/>
      <c r="BT131" s="135"/>
      <c r="BU131" s="135"/>
      <c r="BV131" s="135"/>
      <c r="BW131" s="135"/>
      <c r="BX131" s="135"/>
      <c r="BY131" s="135"/>
      <c r="BZ131" s="136"/>
    </row>
    <row r="132" spans="1:78" s="38" customFormat="1" ht="38.25" customHeight="1" x14ac:dyDescent="0.2">
      <c r="A132" s="50">
        <v>0</v>
      </c>
      <c r="B132" s="50"/>
      <c r="C132" s="82" t="s">
        <v>126</v>
      </c>
      <c r="D132" s="112"/>
      <c r="E132" s="112"/>
      <c r="F132" s="112"/>
      <c r="G132" s="112"/>
      <c r="H132" s="112"/>
      <c r="I132" s="113"/>
      <c r="J132" s="50" t="s">
        <v>122</v>
      </c>
      <c r="K132" s="50"/>
      <c r="L132" s="50"/>
      <c r="M132" s="50"/>
      <c r="N132" s="50"/>
      <c r="O132" s="48" t="s">
        <v>157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  <c r="BI132" s="138"/>
      <c r="BJ132" s="138"/>
      <c r="BK132" s="138"/>
      <c r="BL132" s="138"/>
      <c r="BM132" s="138"/>
      <c r="BN132" s="138"/>
      <c r="BO132" s="138"/>
      <c r="BP132" s="138"/>
      <c r="BQ132" s="139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51" customHeight="1" x14ac:dyDescent="0.2">
      <c r="A133" s="50">
        <v>0</v>
      </c>
      <c r="B133" s="50"/>
      <c r="C133" s="82" t="s">
        <v>128</v>
      </c>
      <c r="D133" s="112"/>
      <c r="E133" s="112"/>
      <c r="F133" s="112"/>
      <c r="G133" s="112"/>
      <c r="H133" s="112"/>
      <c r="I133" s="113"/>
      <c r="J133" s="50" t="s">
        <v>122</v>
      </c>
      <c r="K133" s="50"/>
      <c r="L133" s="50"/>
      <c r="M133" s="50"/>
      <c r="N133" s="50"/>
      <c r="O133" s="48" t="s">
        <v>158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  <c r="BK133" s="138"/>
      <c r="BL133" s="138"/>
      <c r="BM133" s="138"/>
      <c r="BN133" s="138"/>
      <c r="BO133" s="138"/>
      <c r="BP133" s="138"/>
      <c r="BQ133" s="139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38" customFormat="1" ht="38.25" customHeight="1" x14ac:dyDescent="0.2">
      <c r="A134" s="50">
        <v>0</v>
      </c>
      <c r="B134" s="50"/>
      <c r="C134" s="82" t="s">
        <v>129</v>
      </c>
      <c r="D134" s="112"/>
      <c r="E134" s="112"/>
      <c r="F134" s="112"/>
      <c r="G134" s="112"/>
      <c r="H134" s="112"/>
      <c r="I134" s="113"/>
      <c r="J134" s="50" t="s">
        <v>122</v>
      </c>
      <c r="K134" s="50"/>
      <c r="L134" s="50"/>
      <c r="M134" s="50"/>
      <c r="N134" s="50"/>
      <c r="O134" s="48" t="s">
        <v>159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9"/>
      <c r="BR134" s="36"/>
      <c r="BS134" s="36"/>
      <c r="BT134" s="36"/>
      <c r="BU134" s="36"/>
      <c r="BV134" s="36"/>
      <c r="BW134" s="36"/>
      <c r="BX134" s="36"/>
      <c r="BY134" s="36"/>
      <c r="BZ134" s="37"/>
    </row>
    <row r="135" spans="1:78" s="38" customFormat="1" ht="51" customHeight="1" x14ac:dyDescent="0.2">
      <c r="A135" s="50">
        <v>0</v>
      </c>
      <c r="B135" s="50"/>
      <c r="C135" s="82" t="s">
        <v>132</v>
      </c>
      <c r="D135" s="112"/>
      <c r="E135" s="112"/>
      <c r="F135" s="112"/>
      <c r="G135" s="112"/>
      <c r="H135" s="112"/>
      <c r="I135" s="113"/>
      <c r="J135" s="50" t="s">
        <v>122</v>
      </c>
      <c r="K135" s="50"/>
      <c r="L135" s="50"/>
      <c r="M135" s="50"/>
      <c r="N135" s="50"/>
      <c r="O135" s="48" t="s">
        <v>160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  <c r="BI135" s="138"/>
      <c r="BJ135" s="138"/>
      <c r="BK135" s="138"/>
      <c r="BL135" s="138"/>
      <c r="BM135" s="138"/>
      <c r="BN135" s="138"/>
      <c r="BO135" s="138"/>
      <c r="BP135" s="138"/>
      <c r="BQ135" s="139"/>
      <c r="BR135" s="36"/>
      <c r="BS135" s="36"/>
      <c r="BT135" s="36"/>
      <c r="BU135" s="36"/>
      <c r="BV135" s="36"/>
      <c r="BW135" s="36"/>
      <c r="BX135" s="36"/>
      <c r="BY135" s="36"/>
      <c r="BZ135" s="37"/>
    </row>
    <row r="136" spans="1:78" s="38" customFormat="1" ht="63.75" customHeight="1" x14ac:dyDescent="0.2">
      <c r="A136" s="50">
        <v>0</v>
      </c>
      <c r="B136" s="50"/>
      <c r="C136" s="82" t="s">
        <v>133</v>
      </c>
      <c r="D136" s="112"/>
      <c r="E136" s="112"/>
      <c r="F136" s="112"/>
      <c r="G136" s="112"/>
      <c r="H136" s="112"/>
      <c r="I136" s="113"/>
      <c r="J136" s="50" t="s">
        <v>122</v>
      </c>
      <c r="K136" s="50"/>
      <c r="L136" s="50"/>
      <c r="M136" s="50"/>
      <c r="N136" s="50"/>
      <c r="O136" s="48" t="s">
        <v>161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  <c r="BI136" s="138"/>
      <c r="BJ136" s="138"/>
      <c r="BK136" s="138"/>
      <c r="BL136" s="138"/>
      <c r="BM136" s="138"/>
      <c r="BN136" s="138"/>
      <c r="BO136" s="138"/>
      <c r="BP136" s="138"/>
      <c r="BQ136" s="139"/>
      <c r="BR136" s="36"/>
      <c r="BS136" s="36"/>
      <c r="BT136" s="36"/>
      <c r="BU136" s="36"/>
      <c r="BV136" s="36"/>
      <c r="BW136" s="36"/>
      <c r="BX136" s="36"/>
      <c r="BY136" s="36"/>
      <c r="BZ136" s="37"/>
    </row>
    <row r="137" spans="1:78" s="38" customFormat="1" ht="38.25" customHeight="1" x14ac:dyDescent="0.2">
      <c r="A137" s="50">
        <v>0</v>
      </c>
      <c r="B137" s="50"/>
      <c r="C137" s="82" t="s">
        <v>134</v>
      </c>
      <c r="D137" s="112"/>
      <c r="E137" s="112"/>
      <c r="F137" s="112"/>
      <c r="G137" s="112"/>
      <c r="H137" s="112"/>
      <c r="I137" s="113"/>
      <c r="J137" s="50" t="s">
        <v>122</v>
      </c>
      <c r="K137" s="50"/>
      <c r="L137" s="50"/>
      <c r="M137" s="50"/>
      <c r="N137" s="50"/>
      <c r="O137" s="48" t="s">
        <v>162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  <c r="BA137" s="138"/>
      <c r="BB137" s="138"/>
      <c r="BC137" s="138"/>
      <c r="BD137" s="138"/>
      <c r="BE137" s="138"/>
      <c r="BF137" s="138"/>
      <c r="BG137" s="138"/>
      <c r="BH137" s="138"/>
      <c r="BI137" s="138"/>
      <c r="BJ137" s="138"/>
      <c r="BK137" s="138"/>
      <c r="BL137" s="138"/>
      <c r="BM137" s="138"/>
      <c r="BN137" s="138"/>
      <c r="BO137" s="138"/>
      <c r="BP137" s="138"/>
      <c r="BQ137" s="139"/>
      <c r="BR137" s="36"/>
      <c r="BS137" s="36"/>
      <c r="BT137" s="36"/>
      <c r="BU137" s="36"/>
      <c r="BV137" s="36"/>
      <c r="BW137" s="36"/>
      <c r="BX137" s="36"/>
      <c r="BY137" s="36"/>
      <c r="BZ137" s="37"/>
    </row>
    <row r="138" spans="1:78" s="137" customFormat="1" ht="15.75" x14ac:dyDescent="0.2">
      <c r="A138" s="77">
        <v>0</v>
      </c>
      <c r="B138" s="77"/>
      <c r="C138" s="115" t="s">
        <v>136</v>
      </c>
      <c r="D138" s="116"/>
      <c r="E138" s="116"/>
      <c r="F138" s="116"/>
      <c r="G138" s="116"/>
      <c r="H138" s="116"/>
      <c r="I138" s="117"/>
      <c r="J138" s="77"/>
      <c r="K138" s="77"/>
      <c r="L138" s="77"/>
      <c r="M138" s="77"/>
      <c r="N138" s="77"/>
      <c r="O138" s="131"/>
      <c r="P138" s="132"/>
      <c r="Q138" s="132"/>
      <c r="R138" s="132"/>
      <c r="S138" s="132"/>
      <c r="T138" s="132"/>
      <c r="U138" s="132"/>
      <c r="V138" s="132"/>
      <c r="W138" s="132"/>
      <c r="X138" s="132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33"/>
      <c r="BF138" s="133"/>
      <c r="BG138" s="133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4"/>
      <c r="BR138" s="135"/>
      <c r="BS138" s="135"/>
      <c r="BT138" s="135"/>
      <c r="BU138" s="135"/>
      <c r="BV138" s="135"/>
      <c r="BW138" s="135"/>
      <c r="BX138" s="135"/>
      <c r="BY138" s="135"/>
      <c r="BZ138" s="136"/>
    </row>
    <row r="139" spans="1:78" s="137" customFormat="1" ht="15.75" x14ac:dyDescent="0.2">
      <c r="A139" s="77">
        <v>0</v>
      </c>
      <c r="B139" s="77"/>
      <c r="C139" s="115"/>
      <c r="D139" s="116"/>
      <c r="E139" s="116"/>
      <c r="F139" s="116"/>
      <c r="G139" s="116"/>
      <c r="H139" s="116"/>
      <c r="I139" s="117"/>
      <c r="J139" s="77"/>
      <c r="K139" s="77"/>
      <c r="L139" s="77"/>
      <c r="M139" s="77"/>
      <c r="N139" s="77"/>
      <c r="O139" s="131"/>
      <c r="P139" s="132"/>
      <c r="Q139" s="132"/>
      <c r="R139" s="132"/>
      <c r="S139" s="132"/>
      <c r="T139" s="132"/>
      <c r="U139" s="132"/>
      <c r="V139" s="132"/>
      <c r="W139" s="132"/>
      <c r="X139" s="132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33"/>
      <c r="BC139" s="133"/>
      <c r="BD139" s="133"/>
      <c r="BE139" s="133"/>
      <c r="BF139" s="133"/>
      <c r="BG139" s="133"/>
      <c r="BH139" s="133"/>
      <c r="BI139" s="133"/>
      <c r="BJ139" s="133"/>
      <c r="BK139" s="133"/>
      <c r="BL139" s="133"/>
      <c r="BM139" s="133"/>
      <c r="BN139" s="133"/>
      <c r="BO139" s="133"/>
      <c r="BP139" s="133"/>
      <c r="BQ139" s="134"/>
      <c r="BR139" s="135"/>
      <c r="BS139" s="135"/>
      <c r="BT139" s="135"/>
      <c r="BU139" s="135"/>
      <c r="BV139" s="135"/>
      <c r="BW139" s="135"/>
      <c r="BX139" s="135"/>
      <c r="BY139" s="135"/>
      <c r="BZ139" s="136"/>
    </row>
    <row r="140" spans="1:78" s="38" customFormat="1" ht="102" customHeight="1" x14ac:dyDescent="0.2">
      <c r="A140" s="50">
        <v>0</v>
      </c>
      <c r="B140" s="50"/>
      <c r="C140" s="82" t="s">
        <v>137</v>
      </c>
      <c r="D140" s="112"/>
      <c r="E140" s="112"/>
      <c r="F140" s="112"/>
      <c r="G140" s="112"/>
      <c r="H140" s="112"/>
      <c r="I140" s="113"/>
      <c r="J140" s="50" t="s">
        <v>107</v>
      </c>
      <c r="K140" s="50"/>
      <c r="L140" s="50"/>
      <c r="M140" s="50"/>
      <c r="N140" s="50"/>
      <c r="O140" s="48" t="s">
        <v>163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  <c r="BI140" s="138"/>
      <c r="BJ140" s="138"/>
      <c r="BK140" s="138"/>
      <c r="BL140" s="138"/>
      <c r="BM140" s="138"/>
      <c r="BN140" s="138"/>
      <c r="BO140" s="138"/>
      <c r="BP140" s="138"/>
      <c r="BQ140" s="139"/>
      <c r="BR140" s="36"/>
      <c r="BS140" s="36"/>
      <c r="BT140" s="36"/>
      <c r="BU140" s="36"/>
      <c r="BV140" s="36"/>
      <c r="BW140" s="36"/>
      <c r="BX140" s="36"/>
      <c r="BY140" s="36"/>
      <c r="BZ140" s="37"/>
    </row>
    <row r="141" spans="1:78" s="38" customFormat="1" ht="38.25" customHeight="1" x14ac:dyDescent="0.2">
      <c r="A141" s="50">
        <v>0</v>
      </c>
      <c r="B141" s="50"/>
      <c r="C141" s="82" t="s">
        <v>139</v>
      </c>
      <c r="D141" s="112"/>
      <c r="E141" s="112"/>
      <c r="F141" s="112"/>
      <c r="G141" s="112"/>
      <c r="H141" s="112"/>
      <c r="I141" s="113"/>
      <c r="J141" s="50" t="s">
        <v>96</v>
      </c>
      <c r="K141" s="50"/>
      <c r="L141" s="50"/>
      <c r="M141" s="50"/>
      <c r="N141" s="50"/>
      <c r="O141" s="48" t="s">
        <v>164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  <c r="BP141" s="138"/>
      <c r="BQ141" s="139"/>
      <c r="BR141" s="36"/>
      <c r="BS141" s="36"/>
      <c r="BT141" s="36"/>
      <c r="BU141" s="36"/>
      <c r="BV141" s="36"/>
      <c r="BW141" s="36"/>
      <c r="BX141" s="36"/>
      <c r="BY141" s="36"/>
      <c r="BZ141" s="37"/>
    </row>
    <row r="142" spans="1:78" s="38" customFormat="1" ht="51" customHeight="1" x14ac:dyDescent="0.2">
      <c r="A142" s="50">
        <v>0</v>
      </c>
      <c r="B142" s="50"/>
      <c r="C142" s="82" t="s">
        <v>141</v>
      </c>
      <c r="D142" s="112"/>
      <c r="E142" s="112"/>
      <c r="F142" s="112"/>
      <c r="G142" s="112"/>
      <c r="H142" s="112"/>
      <c r="I142" s="113"/>
      <c r="J142" s="50" t="s">
        <v>142</v>
      </c>
      <c r="K142" s="50"/>
      <c r="L142" s="50"/>
      <c r="M142" s="50"/>
      <c r="N142" s="50"/>
      <c r="O142" s="48" t="s">
        <v>165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  <c r="BI142" s="138"/>
      <c r="BJ142" s="138"/>
      <c r="BK142" s="138"/>
      <c r="BL142" s="138"/>
      <c r="BM142" s="138"/>
      <c r="BN142" s="138"/>
      <c r="BO142" s="138"/>
      <c r="BP142" s="138"/>
      <c r="BQ142" s="139"/>
      <c r="BR142" s="36"/>
      <c r="BS142" s="36"/>
      <c r="BT142" s="36"/>
      <c r="BU142" s="36"/>
      <c r="BV142" s="36"/>
      <c r="BW142" s="36"/>
      <c r="BX142" s="36"/>
      <c r="BY142" s="36"/>
      <c r="BZ142" s="37"/>
    </row>
    <row r="143" spans="1:78" s="38" customFormat="1" ht="127.5" customHeight="1" x14ac:dyDescent="0.2">
      <c r="A143" s="50">
        <v>0</v>
      </c>
      <c r="B143" s="50"/>
      <c r="C143" s="82" t="s">
        <v>143</v>
      </c>
      <c r="D143" s="112"/>
      <c r="E143" s="112"/>
      <c r="F143" s="112"/>
      <c r="G143" s="112"/>
      <c r="H143" s="112"/>
      <c r="I143" s="113"/>
      <c r="J143" s="50" t="s">
        <v>142</v>
      </c>
      <c r="K143" s="50"/>
      <c r="L143" s="50"/>
      <c r="M143" s="50"/>
      <c r="N143" s="50"/>
      <c r="O143" s="48" t="s">
        <v>166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38"/>
      <c r="BL143" s="138"/>
      <c r="BM143" s="138"/>
      <c r="BN143" s="138"/>
      <c r="BO143" s="138"/>
      <c r="BP143" s="138"/>
      <c r="BQ143" s="139"/>
      <c r="BR143" s="36"/>
      <c r="BS143" s="36"/>
      <c r="BT143" s="36"/>
      <c r="BU143" s="36"/>
      <c r="BV143" s="36"/>
      <c r="BW143" s="36"/>
      <c r="BX143" s="36"/>
      <c r="BY143" s="36"/>
      <c r="BZ143" s="37"/>
    </row>
    <row r="144" spans="1:78" s="38" customFormat="1" ht="76.5" customHeight="1" x14ac:dyDescent="0.2">
      <c r="A144" s="50">
        <v>0</v>
      </c>
      <c r="B144" s="50"/>
      <c r="C144" s="82" t="s">
        <v>144</v>
      </c>
      <c r="D144" s="112"/>
      <c r="E144" s="112"/>
      <c r="F144" s="112"/>
      <c r="G144" s="112"/>
      <c r="H144" s="112"/>
      <c r="I144" s="113"/>
      <c r="J144" s="50" t="s">
        <v>142</v>
      </c>
      <c r="K144" s="50"/>
      <c r="L144" s="50"/>
      <c r="M144" s="50"/>
      <c r="N144" s="50"/>
      <c r="O144" s="48" t="s">
        <v>167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  <c r="BI144" s="138"/>
      <c r="BJ144" s="138"/>
      <c r="BK144" s="138"/>
      <c r="BL144" s="138"/>
      <c r="BM144" s="138"/>
      <c r="BN144" s="138"/>
      <c r="BO144" s="138"/>
      <c r="BP144" s="138"/>
      <c r="BQ144" s="139"/>
      <c r="BR144" s="36"/>
      <c r="BS144" s="36"/>
      <c r="BT144" s="36"/>
      <c r="BU144" s="36"/>
      <c r="BV144" s="36"/>
      <c r="BW144" s="36"/>
      <c r="BX144" s="36"/>
      <c r="BY144" s="36"/>
      <c r="BZ144" s="37"/>
    </row>
    <row r="145" spans="1:78" s="38" customFormat="1" ht="114.75" customHeight="1" x14ac:dyDescent="0.2">
      <c r="A145" s="50">
        <v>0</v>
      </c>
      <c r="B145" s="50"/>
      <c r="C145" s="82" t="s">
        <v>145</v>
      </c>
      <c r="D145" s="112"/>
      <c r="E145" s="112"/>
      <c r="F145" s="112"/>
      <c r="G145" s="112"/>
      <c r="H145" s="112"/>
      <c r="I145" s="113"/>
      <c r="J145" s="50" t="s">
        <v>142</v>
      </c>
      <c r="K145" s="50"/>
      <c r="L145" s="50"/>
      <c r="M145" s="50"/>
      <c r="N145" s="50"/>
      <c r="O145" s="48" t="s">
        <v>168</v>
      </c>
      <c r="P145" s="49"/>
      <c r="Q145" s="49"/>
      <c r="R145" s="49"/>
      <c r="S145" s="49"/>
      <c r="T145" s="49"/>
      <c r="U145" s="49"/>
      <c r="V145" s="49"/>
      <c r="W145" s="49"/>
      <c r="X145" s="49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  <c r="BI145" s="138"/>
      <c r="BJ145" s="138"/>
      <c r="BK145" s="138"/>
      <c r="BL145" s="138"/>
      <c r="BM145" s="138"/>
      <c r="BN145" s="138"/>
      <c r="BO145" s="138"/>
      <c r="BP145" s="138"/>
      <c r="BQ145" s="139"/>
      <c r="BR145" s="36"/>
      <c r="BS145" s="36"/>
      <c r="BT145" s="36"/>
      <c r="BU145" s="36"/>
      <c r="BV145" s="36"/>
      <c r="BW145" s="36"/>
      <c r="BX145" s="36"/>
      <c r="BY145" s="36"/>
      <c r="BZ145" s="37"/>
    </row>
    <row r="146" spans="1:78" s="38" customFormat="1" ht="114.75" customHeight="1" x14ac:dyDescent="0.2">
      <c r="A146" s="50">
        <v>0</v>
      </c>
      <c r="B146" s="50"/>
      <c r="C146" s="82" t="s">
        <v>146</v>
      </c>
      <c r="D146" s="112"/>
      <c r="E146" s="112"/>
      <c r="F146" s="112"/>
      <c r="G146" s="112"/>
      <c r="H146" s="112"/>
      <c r="I146" s="113"/>
      <c r="J146" s="50" t="s">
        <v>142</v>
      </c>
      <c r="K146" s="50"/>
      <c r="L146" s="50"/>
      <c r="M146" s="50"/>
      <c r="N146" s="50"/>
      <c r="O146" s="48" t="s">
        <v>169</v>
      </c>
      <c r="P146" s="49"/>
      <c r="Q146" s="49"/>
      <c r="R146" s="49"/>
      <c r="S146" s="49"/>
      <c r="T146" s="49"/>
      <c r="U146" s="49"/>
      <c r="V146" s="49"/>
      <c r="W146" s="49"/>
      <c r="X146" s="49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  <c r="BI146" s="138"/>
      <c r="BJ146" s="138"/>
      <c r="BK146" s="138"/>
      <c r="BL146" s="138"/>
      <c r="BM146" s="138"/>
      <c r="BN146" s="138"/>
      <c r="BO146" s="138"/>
      <c r="BP146" s="138"/>
      <c r="BQ146" s="139"/>
      <c r="BR146" s="36"/>
      <c r="BS146" s="36"/>
      <c r="BT146" s="36"/>
      <c r="BU146" s="36"/>
      <c r="BV146" s="36"/>
      <c r="BW146" s="36"/>
      <c r="BX146" s="36"/>
      <c r="BY146" s="36"/>
      <c r="BZ146" s="37"/>
    </row>
    <row r="147" spans="1:78" ht="15.75" x14ac:dyDescent="0.2">
      <c r="A147" s="31"/>
      <c r="B147" s="31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11"/>
      <c r="BS147" s="11"/>
      <c r="BT147" s="11"/>
      <c r="BU147" s="11"/>
      <c r="BV147" s="11"/>
      <c r="BW147" s="11"/>
      <c r="BX147" s="11"/>
      <c r="BY147" s="11"/>
      <c r="BZ147" s="9"/>
    </row>
    <row r="148" spans="1:78" ht="15.95" customHeight="1" x14ac:dyDescent="0.2">
      <c r="A148" s="41" t="s">
        <v>65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</row>
    <row r="149" spans="1:78" ht="31.5" customHeight="1" x14ac:dyDescent="0.2">
      <c r="A149" s="142" t="s">
        <v>171</v>
      </c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  <c r="AE149" s="143"/>
      <c r="AF149" s="143"/>
      <c r="AG149" s="143"/>
      <c r="AH149" s="143"/>
      <c r="AI149" s="143"/>
      <c r="AJ149" s="143"/>
      <c r="AK149" s="143"/>
      <c r="AL149" s="143"/>
      <c r="AM149" s="143"/>
      <c r="AN149" s="143"/>
      <c r="AO149" s="143"/>
      <c r="AP149" s="143"/>
      <c r="AQ149" s="143"/>
      <c r="AR149" s="143"/>
      <c r="AS149" s="143"/>
      <c r="AT149" s="143"/>
      <c r="AU149" s="143"/>
      <c r="AV149" s="143"/>
      <c r="AW149" s="143"/>
      <c r="AX149" s="143"/>
      <c r="AY149" s="143"/>
      <c r="AZ149" s="143"/>
      <c r="BA149" s="143"/>
      <c r="BB149" s="143"/>
      <c r="BC149" s="143"/>
      <c r="BD149" s="143"/>
      <c r="BE149" s="143"/>
      <c r="BF149" s="143"/>
      <c r="BG149" s="143"/>
      <c r="BH149" s="143"/>
      <c r="BI149" s="143"/>
      <c r="BJ149" s="143"/>
      <c r="BK149" s="143"/>
      <c r="BL149" s="143"/>
    </row>
    <row r="150" spans="1:78" ht="15.75" x14ac:dyDescent="0.2">
      <c r="A150" s="31"/>
      <c r="B150" s="31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11"/>
      <c r="BS150" s="11"/>
      <c r="BT150" s="11"/>
      <c r="BU150" s="11"/>
      <c r="BV150" s="11"/>
      <c r="BW150" s="11"/>
      <c r="BX150" s="11"/>
      <c r="BY150" s="11"/>
      <c r="BZ150" s="9"/>
    </row>
    <row r="151" spans="1:78" ht="15.95" customHeight="1" x14ac:dyDescent="0.2">
      <c r="A151" s="41" t="s">
        <v>46</v>
      </c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</row>
    <row r="152" spans="1:78" ht="31.5" customHeight="1" x14ac:dyDescent="0.2">
      <c r="A152" s="142" t="s">
        <v>172</v>
      </c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  <c r="AE152" s="143"/>
      <c r="AF152" s="143"/>
      <c r="AG152" s="143"/>
      <c r="AH152" s="143"/>
      <c r="AI152" s="143"/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43"/>
      <c r="AU152" s="143"/>
      <c r="AV152" s="143"/>
      <c r="AW152" s="143"/>
      <c r="AX152" s="143"/>
      <c r="AY152" s="143"/>
      <c r="AZ152" s="143"/>
      <c r="BA152" s="143"/>
      <c r="BB152" s="143"/>
      <c r="BC152" s="143"/>
      <c r="BD152" s="143"/>
      <c r="BE152" s="143"/>
      <c r="BF152" s="143"/>
      <c r="BG152" s="143"/>
      <c r="BH152" s="143"/>
      <c r="BI152" s="143"/>
      <c r="BJ152" s="143"/>
      <c r="BK152" s="143"/>
      <c r="BL152" s="143"/>
    </row>
    <row r="153" spans="1:78" ht="15.95" customHeight="1" x14ac:dyDescent="0.2">
      <c r="A153" s="17"/>
      <c r="B153" s="17"/>
      <c r="C153" s="17"/>
      <c r="D153" s="17"/>
      <c r="E153" s="17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</row>
    <row r="154" spans="1:78" ht="12" customHeight="1" x14ac:dyDescent="0.2">
      <c r="A154" s="30" t="s">
        <v>77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5" spans="1:78" ht="12" customHeight="1" x14ac:dyDescent="0.2">
      <c r="A155" s="30" t="s">
        <v>68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</row>
    <row r="156" spans="1:78" s="30" customFormat="1" ht="12" customHeight="1" x14ac:dyDescent="0.2">
      <c r="A156" s="30" t="s">
        <v>69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</row>
    <row r="157" spans="1:78" ht="15.95" customHeight="1" x14ac:dyDescent="0.25">
      <c r="A157" s="29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</row>
    <row r="158" spans="1:78" ht="42" customHeight="1" x14ac:dyDescent="0.25">
      <c r="A158" s="146" t="s">
        <v>175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3"/>
      <c r="AO158" s="3"/>
      <c r="AP158" s="147" t="s">
        <v>177</v>
      </c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78" x14ac:dyDescent="0.2">
      <c r="W159" s="86" t="s">
        <v>8</v>
      </c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4"/>
      <c r="AO159" s="4"/>
      <c r="AP159" s="86" t="s">
        <v>73</v>
      </c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</row>
    <row r="162" spans="1:60" ht="31.5" customHeight="1" x14ac:dyDescent="0.25">
      <c r="A162" s="146" t="s">
        <v>176</v>
      </c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3"/>
      <c r="AO162" s="3"/>
      <c r="AP162" s="147" t="s">
        <v>178</v>
      </c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x14ac:dyDescent="0.2">
      <c r="W163" s="86" t="s">
        <v>8</v>
      </c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4"/>
      <c r="AO163" s="4"/>
      <c r="AP163" s="86" t="s">
        <v>73</v>
      </c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/>
      <c r="BE163" s="86"/>
      <c r="BF163" s="86"/>
      <c r="BG163" s="86"/>
      <c r="BH163" s="86"/>
    </row>
  </sheetData>
  <mergeCells count="882">
    <mergeCell ref="A145:B145"/>
    <mergeCell ref="C145:I145"/>
    <mergeCell ref="J145:N145"/>
    <mergeCell ref="O145:BQ145"/>
    <mergeCell ref="A146:B146"/>
    <mergeCell ref="C146:I146"/>
    <mergeCell ref="J146:N146"/>
    <mergeCell ref="O146:BQ146"/>
    <mergeCell ref="A143:B143"/>
    <mergeCell ref="C143:I143"/>
    <mergeCell ref="J143:N143"/>
    <mergeCell ref="O143:BQ143"/>
    <mergeCell ref="A144:B144"/>
    <mergeCell ref="C144:I144"/>
    <mergeCell ref="J144:N144"/>
    <mergeCell ref="O144:BQ144"/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37:B137"/>
    <mergeCell ref="C137:I137"/>
    <mergeCell ref="J137:N137"/>
    <mergeCell ref="O137:BQ137"/>
    <mergeCell ref="A138:B138"/>
    <mergeCell ref="C138:I138"/>
    <mergeCell ref="J138:N138"/>
    <mergeCell ref="O138:BQ138"/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129:B129"/>
    <mergeCell ref="C129:I129"/>
    <mergeCell ref="J129:N129"/>
    <mergeCell ref="O129:BQ129"/>
    <mergeCell ref="A130:B130"/>
    <mergeCell ref="C130:I130"/>
    <mergeCell ref="J130:N130"/>
    <mergeCell ref="O130:BQ130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25:B125"/>
    <mergeCell ref="C125:I125"/>
    <mergeCell ref="J125:N125"/>
    <mergeCell ref="O125:BQ125"/>
    <mergeCell ref="A126:B126"/>
    <mergeCell ref="C126:I126"/>
    <mergeCell ref="J126:N126"/>
    <mergeCell ref="O126:BQ126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X111:BB111"/>
    <mergeCell ref="BC111:BG111"/>
    <mergeCell ref="BH111:BL111"/>
    <mergeCell ref="BM111:BQ111"/>
    <mergeCell ref="BM110:BQ110"/>
    <mergeCell ref="A111:B111"/>
    <mergeCell ref="C111:I111"/>
    <mergeCell ref="J111:N111"/>
    <mergeCell ref="O111:X111"/>
    <mergeCell ref="Y111:AC111"/>
    <mergeCell ref="AD111:AH111"/>
    <mergeCell ref="AI111:AM111"/>
    <mergeCell ref="AN111:AR111"/>
    <mergeCell ref="AS111:AW111"/>
    <mergeCell ref="AI110:AM110"/>
    <mergeCell ref="AN110:AR110"/>
    <mergeCell ref="AS110:AW110"/>
    <mergeCell ref="AX110:BB110"/>
    <mergeCell ref="BC110:BG110"/>
    <mergeCell ref="BH110:BL110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BM108:BQ108"/>
    <mergeCell ref="A109:B109"/>
    <mergeCell ref="C109:I109"/>
    <mergeCell ref="J109:N109"/>
    <mergeCell ref="O109:X109"/>
    <mergeCell ref="Y109:AC109"/>
    <mergeCell ref="AD109:AH109"/>
    <mergeCell ref="AI109:AM109"/>
    <mergeCell ref="AN109:AR109"/>
    <mergeCell ref="AS109:AW109"/>
    <mergeCell ref="AI108:AM108"/>
    <mergeCell ref="AN108:AR108"/>
    <mergeCell ref="AS108:AW108"/>
    <mergeCell ref="AX108:BB108"/>
    <mergeCell ref="BC108:BG108"/>
    <mergeCell ref="BH108:BL108"/>
    <mergeCell ref="AX107:BB107"/>
    <mergeCell ref="BC107:BG107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BM106:BQ106"/>
    <mergeCell ref="A107:B107"/>
    <mergeCell ref="C107:I107"/>
    <mergeCell ref="J107:N107"/>
    <mergeCell ref="O107:X107"/>
    <mergeCell ref="Y107:AC107"/>
    <mergeCell ref="AD107:AH107"/>
    <mergeCell ref="AI107:AM107"/>
    <mergeCell ref="AN107:AR107"/>
    <mergeCell ref="AS107:AW107"/>
    <mergeCell ref="AI106:AM106"/>
    <mergeCell ref="AN106:AR106"/>
    <mergeCell ref="AS106:AW106"/>
    <mergeCell ref="AX106:BB106"/>
    <mergeCell ref="BC106:BG106"/>
    <mergeCell ref="BH106:BL106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I104:AM104"/>
    <mergeCell ref="AN104:AR104"/>
    <mergeCell ref="AS104:AW104"/>
    <mergeCell ref="AX104:BB104"/>
    <mergeCell ref="BC104:BG104"/>
    <mergeCell ref="BH104:BL104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I100:AM100"/>
    <mergeCell ref="AN100:AR100"/>
    <mergeCell ref="AS100:AW100"/>
    <mergeCell ref="AX100:BB100"/>
    <mergeCell ref="BC100:BG100"/>
    <mergeCell ref="BH100:BL100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AN66:AR66"/>
    <mergeCell ref="AS66:AX66"/>
    <mergeCell ref="AY66:BC66"/>
    <mergeCell ref="BD66:BH66"/>
    <mergeCell ref="BI66:BN66"/>
    <mergeCell ref="A57:B57"/>
    <mergeCell ref="C57:BQ57"/>
    <mergeCell ref="A66:B66"/>
    <mergeCell ref="C66:R66"/>
    <mergeCell ref="S66:W66"/>
    <mergeCell ref="X66:AB66"/>
    <mergeCell ref="AC66:AH66"/>
    <mergeCell ref="AI66:AM66"/>
    <mergeCell ref="A56:B56"/>
    <mergeCell ref="C56:BQ56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5:AX65"/>
    <mergeCell ref="AY65:BC65"/>
    <mergeCell ref="A35:F35"/>
    <mergeCell ref="G35:BL35"/>
    <mergeCell ref="A45:B45"/>
    <mergeCell ref="C45:Z45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51:BL151"/>
    <mergeCell ref="AK41:AO41"/>
    <mergeCell ref="A43:B43"/>
    <mergeCell ref="AD73:AH73"/>
    <mergeCell ref="AF41:AJ41"/>
    <mergeCell ref="A50:BQ50"/>
    <mergeCell ref="C61:R62"/>
    <mergeCell ref="S61:AH61"/>
    <mergeCell ref="AI61:AX61"/>
    <mergeCell ref="AS62:AX62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62:W62"/>
    <mergeCell ref="X62:AB62"/>
    <mergeCell ref="AC62:AH62"/>
    <mergeCell ref="C63:R63"/>
    <mergeCell ref="S63:W63"/>
    <mergeCell ref="X63:AB63"/>
    <mergeCell ref="AC63:AH63"/>
    <mergeCell ref="O73:X73"/>
    <mergeCell ref="Y71:AM71"/>
    <mergeCell ref="J73:N73"/>
    <mergeCell ref="Y73:AC73"/>
    <mergeCell ref="A71:B72"/>
    <mergeCell ref="C71:I72"/>
    <mergeCell ref="J71:N72"/>
    <mergeCell ref="O71:X72"/>
    <mergeCell ref="Y72:AC72"/>
    <mergeCell ref="AP158:BH158"/>
    <mergeCell ref="AN71:BB71"/>
    <mergeCell ref="A68:BQ68"/>
    <mergeCell ref="C73:I73"/>
    <mergeCell ref="J117:N117"/>
    <mergeCell ref="A116:B116"/>
    <mergeCell ref="A74:B74"/>
    <mergeCell ref="O75:X75"/>
    <mergeCell ref="Y75:AC75"/>
    <mergeCell ref="A73:B73"/>
    <mergeCell ref="Y74:AC74"/>
    <mergeCell ref="A55:B55"/>
    <mergeCell ref="A53:B53"/>
    <mergeCell ref="A54:B54"/>
    <mergeCell ref="A60:BN60"/>
    <mergeCell ref="A59:BN59"/>
    <mergeCell ref="C55:BQ55"/>
    <mergeCell ref="C53:BQ53"/>
    <mergeCell ref="C54:BQ54"/>
    <mergeCell ref="AN73:AR73"/>
    <mergeCell ref="C116:I116"/>
    <mergeCell ref="J116:N116"/>
    <mergeCell ref="C74:I74"/>
    <mergeCell ref="J74:N74"/>
    <mergeCell ref="O74:X74"/>
    <mergeCell ref="C75:I75"/>
    <mergeCell ref="J75:N75"/>
    <mergeCell ref="O117:BQ117"/>
    <mergeCell ref="AP163:BH163"/>
    <mergeCell ref="A162:V162"/>
    <mergeCell ref="W162:AM162"/>
    <mergeCell ref="AP162:BH162"/>
    <mergeCell ref="W163:AM163"/>
    <mergeCell ref="AP159:BH159"/>
    <mergeCell ref="A152:BL152"/>
    <mergeCell ref="C117:I117"/>
    <mergeCell ref="W159:AM159"/>
    <mergeCell ref="A158:V158"/>
    <mergeCell ref="W158:AM158"/>
    <mergeCell ref="A75:B75"/>
    <mergeCell ref="AD75:AH75"/>
    <mergeCell ref="A113:BQ113"/>
    <mergeCell ref="A115:B115"/>
    <mergeCell ref="C115:I115"/>
    <mergeCell ref="BC75:BG75"/>
    <mergeCell ref="BM75:BQ75"/>
    <mergeCell ref="BH75:BL75"/>
    <mergeCell ref="A44:B44"/>
    <mergeCell ref="A52:B52"/>
    <mergeCell ref="AF44:AJ44"/>
    <mergeCell ref="AZ44:BC44"/>
    <mergeCell ref="AU44:AY44"/>
    <mergeCell ref="AA44:AE44"/>
    <mergeCell ref="C44:Z44"/>
    <mergeCell ref="AK44:AO44"/>
    <mergeCell ref="C52:BQ52"/>
    <mergeCell ref="BN44:BQ44"/>
    <mergeCell ref="BC73:BG73"/>
    <mergeCell ref="BC74:BG74"/>
    <mergeCell ref="BC72:BG72"/>
    <mergeCell ref="A69:BQ69"/>
    <mergeCell ref="AD74:AH74"/>
    <mergeCell ref="AI73:AM73"/>
    <mergeCell ref="BH73:BL73"/>
    <mergeCell ref="BM73:BQ73"/>
    <mergeCell ref="BM74:BQ74"/>
    <mergeCell ref="BH74:BL74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72:AW72"/>
    <mergeCell ref="AN72:AR72"/>
    <mergeCell ref="AI72:AM72"/>
    <mergeCell ref="BC71:BQ71"/>
    <mergeCell ref="AA42:AE42"/>
    <mergeCell ref="AF42:AJ42"/>
    <mergeCell ref="AK42:AO42"/>
    <mergeCell ref="AI62:AM62"/>
    <mergeCell ref="AN62:AR62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5:AM75"/>
    <mergeCell ref="AN75:AR75"/>
    <mergeCell ref="AS75:AW75"/>
    <mergeCell ref="AX75:BB75"/>
    <mergeCell ref="AU18:BB18"/>
    <mergeCell ref="BE20:BL20"/>
    <mergeCell ref="BE21:BL21"/>
    <mergeCell ref="AU42:AY42"/>
    <mergeCell ref="G25:BL25"/>
    <mergeCell ref="A38:BQ38"/>
    <mergeCell ref="J115:N115"/>
    <mergeCell ref="AX74:BB74"/>
    <mergeCell ref="BM72:BQ72"/>
    <mergeCell ref="BH72:BL72"/>
    <mergeCell ref="AD72:AH72"/>
    <mergeCell ref="AX72:BB72"/>
    <mergeCell ref="AX73:BB73"/>
    <mergeCell ref="AS73:AW73"/>
    <mergeCell ref="AI74:AM74"/>
    <mergeCell ref="AN74:AR74"/>
    <mergeCell ref="AS74:AW74"/>
    <mergeCell ref="A148:BL148"/>
    <mergeCell ref="A149:BL149"/>
    <mergeCell ref="O115:BQ115"/>
    <mergeCell ref="O116:BQ116"/>
    <mergeCell ref="O118:BQ118"/>
    <mergeCell ref="A118:B118"/>
    <mergeCell ref="C118:I118"/>
    <mergeCell ref="J118:N118"/>
    <mergeCell ref="A117:B117"/>
  </mergeCells>
  <phoneticPr fontId="0" type="noConversion"/>
  <conditionalFormatting sqref="C114 C150 C75 C118">
    <cfRule type="cellIs" dxfId="134" priority="135" stopIfTrue="1" operator="equal">
      <formula>$C74</formula>
    </cfRule>
  </conditionalFormatting>
  <conditionalFormatting sqref="A75:B75 A114:B114 A118:B118 A150:B150 A65:B65 A112:B112 A147:B147">
    <cfRule type="cellIs" dxfId="133" priority="136" stopIfTrue="1" operator="equal">
      <formula>0</formula>
    </cfRule>
  </conditionalFormatting>
  <conditionalFormatting sqref="A66:B66">
    <cfRule type="cellIs" dxfId="132" priority="134" stopIfTrue="1" operator="equal">
      <formula>0</formula>
    </cfRule>
  </conditionalFormatting>
  <conditionalFormatting sqref="C112">
    <cfRule type="cellIs" dxfId="131" priority="138" stopIfTrue="1" operator="equal">
      <formula>$C75</formula>
    </cfRule>
  </conditionalFormatting>
  <conditionalFormatting sqref="C76">
    <cfRule type="cellIs" dxfId="130" priority="131" stopIfTrue="1" operator="equal">
      <formula>$C75</formula>
    </cfRule>
  </conditionalFormatting>
  <conditionalFormatting sqref="A76:B76">
    <cfRule type="cellIs" dxfId="129" priority="132" stopIfTrue="1" operator="equal">
      <formula>0</formula>
    </cfRule>
  </conditionalFormatting>
  <conditionalFormatting sqref="C77">
    <cfRule type="cellIs" dxfId="128" priority="129" stopIfTrue="1" operator="equal">
      <formula>$C76</formula>
    </cfRule>
  </conditionalFormatting>
  <conditionalFormatting sqref="A77:B77">
    <cfRule type="cellIs" dxfId="127" priority="130" stopIfTrue="1" operator="equal">
      <formula>0</formula>
    </cfRule>
  </conditionalFormatting>
  <conditionalFormatting sqref="C78">
    <cfRule type="cellIs" dxfId="126" priority="127" stopIfTrue="1" operator="equal">
      <formula>$C77</formula>
    </cfRule>
  </conditionalFormatting>
  <conditionalFormatting sqref="A78:B78">
    <cfRule type="cellIs" dxfId="125" priority="128" stopIfTrue="1" operator="equal">
      <formula>0</formula>
    </cfRule>
  </conditionalFormatting>
  <conditionalFormatting sqref="C79">
    <cfRule type="cellIs" dxfId="124" priority="125" stopIfTrue="1" operator="equal">
      <formula>$C78</formula>
    </cfRule>
  </conditionalFormatting>
  <conditionalFormatting sqref="A79:B79">
    <cfRule type="cellIs" dxfId="123" priority="126" stopIfTrue="1" operator="equal">
      <formula>0</formula>
    </cfRule>
  </conditionalFormatting>
  <conditionalFormatting sqref="C80">
    <cfRule type="cellIs" dxfId="122" priority="123" stopIfTrue="1" operator="equal">
      <formula>$C79</formula>
    </cfRule>
  </conditionalFormatting>
  <conditionalFormatting sqref="A80:B80">
    <cfRule type="cellIs" dxfId="121" priority="124" stopIfTrue="1" operator="equal">
      <formula>0</formula>
    </cfRule>
  </conditionalFormatting>
  <conditionalFormatting sqref="C81">
    <cfRule type="cellIs" dxfId="120" priority="121" stopIfTrue="1" operator="equal">
      <formula>$C80</formula>
    </cfRule>
  </conditionalFormatting>
  <conditionalFormatting sqref="A81:B81">
    <cfRule type="cellIs" dxfId="119" priority="122" stopIfTrue="1" operator="equal">
      <formula>0</formula>
    </cfRule>
  </conditionalFormatting>
  <conditionalFormatting sqref="C82">
    <cfRule type="cellIs" dxfId="118" priority="119" stopIfTrue="1" operator="equal">
      <formula>$C81</formula>
    </cfRule>
  </conditionalFormatting>
  <conditionalFormatting sqref="A82:B82">
    <cfRule type="cellIs" dxfId="117" priority="120" stopIfTrue="1" operator="equal">
      <formula>0</formula>
    </cfRule>
  </conditionalFormatting>
  <conditionalFormatting sqref="C83">
    <cfRule type="cellIs" dxfId="116" priority="117" stopIfTrue="1" operator="equal">
      <formula>$C82</formula>
    </cfRule>
  </conditionalFormatting>
  <conditionalFormatting sqref="A83:B83">
    <cfRule type="cellIs" dxfId="115" priority="118" stopIfTrue="1" operator="equal">
      <formula>0</formula>
    </cfRule>
  </conditionalFormatting>
  <conditionalFormatting sqref="C84">
    <cfRule type="cellIs" dxfId="114" priority="115" stopIfTrue="1" operator="equal">
      <formula>$C83</formula>
    </cfRule>
  </conditionalFormatting>
  <conditionalFormatting sqref="A84:B84">
    <cfRule type="cellIs" dxfId="113" priority="116" stopIfTrue="1" operator="equal">
      <formula>0</formula>
    </cfRule>
  </conditionalFormatting>
  <conditionalFormatting sqref="C85">
    <cfRule type="cellIs" dxfId="112" priority="113" stopIfTrue="1" operator="equal">
      <formula>$C84</formula>
    </cfRule>
  </conditionalFormatting>
  <conditionalFormatting sqref="A85:B85">
    <cfRule type="cellIs" dxfId="111" priority="114" stopIfTrue="1" operator="equal">
      <formula>0</formula>
    </cfRule>
  </conditionalFormatting>
  <conditionalFormatting sqref="C86">
    <cfRule type="cellIs" dxfId="110" priority="111" stopIfTrue="1" operator="equal">
      <formula>$C85</formula>
    </cfRule>
  </conditionalFormatting>
  <conditionalFormatting sqref="A86:B86">
    <cfRule type="cellIs" dxfId="109" priority="112" stopIfTrue="1" operator="equal">
      <formula>0</formula>
    </cfRule>
  </conditionalFormatting>
  <conditionalFormatting sqref="C87">
    <cfRule type="cellIs" dxfId="108" priority="109" stopIfTrue="1" operator="equal">
      <formula>$C86</formula>
    </cfRule>
  </conditionalFormatting>
  <conditionalFormatting sqref="A87:B87">
    <cfRule type="cellIs" dxfId="107" priority="110" stopIfTrue="1" operator="equal">
      <formula>0</formula>
    </cfRule>
  </conditionalFormatting>
  <conditionalFormatting sqref="C88">
    <cfRule type="cellIs" dxfId="106" priority="107" stopIfTrue="1" operator="equal">
      <formula>$C87</formula>
    </cfRule>
  </conditionalFormatting>
  <conditionalFormatting sqref="A88:B88">
    <cfRule type="cellIs" dxfId="105" priority="108" stopIfTrue="1" operator="equal">
      <formula>0</formula>
    </cfRule>
  </conditionalFormatting>
  <conditionalFormatting sqref="C89">
    <cfRule type="cellIs" dxfId="104" priority="105" stopIfTrue="1" operator="equal">
      <formula>$C88</formula>
    </cfRule>
  </conditionalFormatting>
  <conditionalFormatting sqref="A89:B89">
    <cfRule type="cellIs" dxfId="103" priority="106" stopIfTrue="1" operator="equal">
      <formula>0</formula>
    </cfRule>
  </conditionalFormatting>
  <conditionalFormatting sqref="C90">
    <cfRule type="cellIs" dxfId="102" priority="103" stopIfTrue="1" operator="equal">
      <formula>$C89</formula>
    </cfRule>
  </conditionalFormatting>
  <conditionalFormatting sqref="A90:B90">
    <cfRule type="cellIs" dxfId="101" priority="104" stopIfTrue="1" operator="equal">
      <formula>0</formula>
    </cfRule>
  </conditionalFormatting>
  <conditionalFormatting sqref="C91">
    <cfRule type="cellIs" dxfId="100" priority="101" stopIfTrue="1" operator="equal">
      <formula>$C90</formula>
    </cfRule>
  </conditionalFormatting>
  <conditionalFormatting sqref="A91:B91">
    <cfRule type="cellIs" dxfId="99" priority="102" stopIfTrue="1" operator="equal">
      <formula>0</formula>
    </cfRule>
  </conditionalFormatting>
  <conditionalFormatting sqref="C92">
    <cfRule type="cellIs" dxfId="98" priority="99" stopIfTrue="1" operator="equal">
      <formula>$C91</formula>
    </cfRule>
  </conditionalFormatting>
  <conditionalFormatting sqref="A92:B92">
    <cfRule type="cellIs" dxfId="97" priority="100" stopIfTrue="1" operator="equal">
      <formula>0</formula>
    </cfRule>
  </conditionalFormatting>
  <conditionalFormatting sqref="C93">
    <cfRule type="cellIs" dxfId="96" priority="97" stopIfTrue="1" operator="equal">
      <formula>$C92</formula>
    </cfRule>
  </conditionalFormatting>
  <conditionalFormatting sqref="A93:B93">
    <cfRule type="cellIs" dxfId="95" priority="98" stopIfTrue="1" operator="equal">
      <formula>0</formula>
    </cfRule>
  </conditionalFormatting>
  <conditionalFormatting sqref="C94">
    <cfRule type="cellIs" dxfId="94" priority="95" stopIfTrue="1" operator="equal">
      <formula>$C93</formula>
    </cfRule>
  </conditionalFormatting>
  <conditionalFormatting sqref="A94:B94">
    <cfRule type="cellIs" dxfId="93" priority="96" stopIfTrue="1" operator="equal">
      <formula>0</formula>
    </cfRule>
  </conditionalFormatting>
  <conditionalFormatting sqref="C95">
    <cfRule type="cellIs" dxfId="92" priority="93" stopIfTrue="1" operator="equal">
      <formula>$C94</formula>
    </cfRule>
  </conditionalFormatting>
  <conditionalFormatting sqref="A95:B95">
    <cfRule type="cellIs" dxfId="91" priority="94" stopIfTrue="1" operator="equal">
      <formula>0</formula>
    </cfRule>
  </conditionalFormatting>
  <conditionalFormatting sqref="C96">
    <cfRule type="cellIs" dxfId="90" priority="91" stopIfTrue="1" operator="equal">
      <formula>$C95</formula>
    </cfRule>
  </conditionalFormatting>
  <conditionalFormatting sqref="A96:B96">
    <cfRule type="cellIs" dxfId="89" priority="92" stopIfTrue="1" operator="equal">
      <formula>0</formula>
    </cfRule>
  </conditionalFormatting>
  <conditionalFormatting sqref="C97">
    <cfRule type="cellIs" dxfId="88" priority="89" stopIfTrue="1" operator="equal">
      <formula>$C96</formula>
    </cfRule>
  </conditionalFormatting>
  <conditionalFormatting sqref="A97:B97">
    <cfRule type="cellIs" dxfId="87" priority="90" stopIfTrue="1" operator="equal">
      <formula>0</formula>
    </cfRule>
  </conditionalFormatting>
  <conditionalFormatting sqref="C98">
    <cfRule type="cellIs" dxfId="86" priority="87" stopIfTrue="1" operator="equal">
      <formula>$C97</formula>
    </cfRule>
  </conditionalFormatting>
  <conditionalFormatting sqref="A98:B98">
    <cfRule type="cellIs" dxfId="85" priority="88" stopIfTrue="1" operator="equal">
      <formula>0</formula>
    </cfRule>
  </conditionalFormatting>
  <conditionalFormatting sqref="C99">
    <cfRule type="cellIs" dxfId="84" priority="85" stopIfTrue="1" operator="equal">
      <formula>$C98</formula>
    </cfRule>
  </conditionalFormatting>
  <conditionalFormatting sqref="A99:B99">
    <cfRule type="cellIs" dxfId="83" priority="86" stopIfTrue="1" operator="equal">
      <formula>0</formula>
    </cfRule>
  </conditionalFormatting>
  <conditionalFormatting sqref="C100">
    <cfRule type="cellIs" dxfId="82" priority="83" stopIfTrue="1" operator="equal">
      <formula>$C99</formula>
    </cfRule>
  </conditionalFormatting>
  <conditionalFormatting sqref="A100:B100">
    <cfRule type="cellIs" dxfId="81" priority="84" stopIfTrue="1" operator="equal">
      <formula>0</formula>
    </cfRule>
  </conditionalFormatting>
  <conditionalFormatting sqref="C101">
    <cfRule type="cellIs" dxfId="80" priority="81" stopIfTrue="1" operator="equal">
      <formula>$C100</formula>
    </cfRule>
  </conditionalFormatting>
  <conditionalFormatting sqref="A101:B101">
    <cfRule type="cellIs" dxfId="79" priority="82" stopIfTrue="1" operator="equal">
      <formula>0</formula>
    </cfRule>
  </conditionalFormatting>
  <conditionalFormatting sqref="C102">
    <cfRule type="cellIs" dxfId="78" priority="79" stopIfTrue="1" operator="equal">
      <formula>$C101</formula>
    </cfRule>
  </conditionalFormatting>
  <conditionalFormatting sqref="A102:B102">
    <cfRule type="cellIs" dxfId="77" priority="80" stopIfTrue="1" operator="equal">
      <formula>0</formula>
    </cfRule>
  </conditionalFormatting>
  <conditionalFormatting sqref="C103">
    <cfRule type="cellIs" dxfId="76" priority="77" stopIfTrue="1" operator="equal">
      <formula>$C102</formula>
    </cfRule>
  </conditionalFormatting>
  <conditionalFormatting sqref="A103:B103">
    <cfRule type="cellIs" dxfId="75" priority="78" stopIfTrue="1" operator="equal">
      <formula>0</formula>
    </cfRule>
  </conditionalFormatting>
  <conditionalFormatting sqref="C104">
    <cfRule type="cellIs" dxfId="74" priority="75" stopIfTrue="1" operator="equal">
      <formula>$C103</formula>
    </cfRule>
  </conditionalFormatting>
  <conditionalFormatting sqref="A104:B104">
    <cfRule type="cellIs" dxfId="73" priority="76" stopIfTrue="1" operator="equal">
      <formula>0</formula>
    </cfRule>
  </conditionalFormatting>
  <conditionalFormatting sqref="C105">
    <cfRule type="cellIs" dxfId="72" priority="73" stopIfTrue="1" operator="equal">
      <formula>$C104</formula>
    </cfRule>
  </conditionalFormatting>
  <conditionalFormatting sqref="A105:B105">
    <cfRule type="cellIs" dxfId="71" priority="74" stopIfTrue="1" operator="equal">
      <formula>0</formula>
    </cfRule>
  </conditionalFormatting>
  <conditionalFormatting sqref="C106">
    <cfRule type="cellIs" dxfId="70" priority="71" stopIfTrue="1" operator="equal">
      <formula>$C105</formula>
    </cfRule>
  </conditionalFormatting>
  <conditionalFormatting sqref="A106:B106">
    <cfRule type="cellIs" dxfId="69" priority="72" stopIfTrue="1" operator="equal">
      <formula>0</formula>
    </cfRule>
  </conditionalFormatting>
  <conditionalFormatting sqref="C107">
    <cfRule type="cellIs" dxfId="68" priority="69" stopIfTrue="1" operator="equal">
      <formula>$C106</formula>
    </cfRule>
  </conditionalFormatting>
  <conditionalFormatting sqref="A107:B107">
    <cfRule type="cellIs" dxfId="67" priority="70" stopIfTrue="1" operator="equal">
      <formula>0</formula>
    </cfRule>
  </conditionalFormatting>
  <conditionalFormatting sqref="C108">
    <cfRule type="cellIs" dxfId="66" priority="67" stopIfTrue="1" operator="equal">
      <formula>$C107</formula>
    </cfRule>
  </conditionalFormatting>
  <conditionalFormatting sqref="A108:B108">
    <cfRule type="cellIs" dxfId="65" priority="68" stopIfTrue="1" operator="equal">
      <formula>0</formula>
    </cfRule>
  </conditionalFormatting>
  <conditionalFormatting sqref="C109">
    <cfRule type="cellIs" dxfId="64" priority="65" stopIfTrue="1" operator="equal">
      <formula>$C108</formula>
    </cfRule>
  </conditionalFormatting>
  <conditionalFormatting sqref="A109:B109">
    <cfRule type="cellIs" dxfId="63" priority="66" stopIfTrue="1" operator="equal">
      <formula>0</formula>
    </cfRule>
  </conditionalFormatting>
  <conditionalFormatting sqref="C110">
    <cfRule type="cellIs" dxfId="62" priority="63" stopIfTrue="1" operator="equal">
      <formula>$C109</formula>
    </cfRule>
  </conditionalFormatting>
  <conditionalFormatting sqref="A110:B110">
    <cfRule type="cellIs" dxfId="61" priority="64" stopIfTrue="1" operator="equal">
      <formula>0</formula>
    </cfRule>
  </conditionalFormatting>
  <conditionalFormatting sqref="C111">
    <cfRule type="cellIs" dxfId="60" priority="61" stopIfTrue="1" operator="equal">
      <formula>$C110</formula>
    </cfRule>
  </conditionalFormatting>
  <conditionalFormatting sqref="A111:B111">
    <cfRule type="cellIs" dxfId="59" priority="62" stopIfTrue="1" operator="equal">
      <formula>0</formula>
    </cfRule>
  </conditionalFormatting>
  <conditionalFormatting sqref="C147">
    <cfRule type="cellIs" dxfId="58" priority="140" stopIfTrue="1" operator="equal">
      <formula>$C118</formula>
    </cfRule>
  </conditionalFormatting>
  <conditionalFormatting sqref="C119">
    <cfRule type="cellIs" dxfId="57" priority="57" stopIfTrue="1" operator="equal">
      <formula>$C118</formula>
    </cfRule>
  </conditionalFormatting>
  <conditionalFormatting sqref="A119:B119">
    <cfRule type="cellIs" dxfId="56" priority="58" stopIfTrue="1" operator="equal">
      <formula>0</formula>
    </cfRule>
  </conditionalFormatting>
  <conditionalFormatting sqref="C120">
    <cfRule type="cellIs" dxfId="55" priority="55" stopIfTrue="1" operator="equal">
      <formula>$C119</formula>
    </cfRule>
  </conditionalFormatting>
  <conditionalFormatting sqref="A120:B120">
    <cfRule type="cellIs" dxfId="54" priority="56" stopIfTrue="1" operator="equal">
      <formula>0</formula>
    </cfRule>
  </conditionalFormatting>
  <conditionalFormatting sqref="C121">
    <cfRule type="cellIs" dxfId="53" priority="53" stopIfTrue="1" operator="equal">
      <formula>$C120</formula>
    </cfRule>
  </conditionalFormatting>
  <conditionalFormatting sqref="A121:B121">
    <cfRule type="cellIs" dxfId="52" priority="54" stopIfTrue="1" operator="equal">
      <formula>0</formula>
    </cfRule>
  </conditionalFormatting>
  <conditionalFormatting sqref="C122">
    <cfRule type="cellIs" dxfId="51" priority="51" stopIfTrue="1" operator="equal">
      <formula>$C121</formula>
    </cfRule>
  </conditionalFormatting>
  <conditionalFormatting sqref="A122:B122">
    <cfRule type="cellIs" dxfId="50" priority="52" stopIfTrue="1" operator="equal">
      <formula>0</formula>
    </cfRule>
  </conditionalFormatting>
  <conditionalFormatting sqref="C123">
    <cfRule type="cellIs" dxfId="49" priority="49" stopIfTrue="1" operator="equal">
      <formula>$C122</formula>
    </cfRule>
  </conditionalFormatting>
  <conditionalFormatting sqref="A123:B123">
    <cfRule type="cellIs" dxfId="48" priority="50" stopIfTrue="1" operator="equal">
      <formula>0</formula>
    </cfRule>
  </conditionalFormatting>
  <conditionalFormatting sqref="C124">
    <cfRule type="cellIs" dxfId="47" priority="47" stopIfTrue="1" operator="equal">
      <formula>$C123</formula>
    </cfRule>
  </conditionalFormatting>
  <conditionalFormatting sqref="A124:B124">
    <cfRule type="cellIs" dxfId="46" priority="48" stopIfTrue="1" operator="equal">
      <formula>0</formula>
    </cfRule>
  </conditionalFormatting>
  <conditionalFormatting sqref="C125">
    <cfRule type="cellIs" dxfId="45" priority="45" stopIfTrue="1" operator="equal">
      <formula>$C124</formula>
    </cfRule>
  </conditionalFormatting>
  <conditionalFormatting sqref="A125:B125">
    <cfRule type="cellIs" dxfId="44" priority="46" stopIfTrue="1" operator="equal">
      <formula>0</formula>
    </cfRule>
  </conditionalFormatting>
  <conditionalFormatting sqref="C126">
    <cfRule type="cellIs" dxfId="43" priority="43" stopIfTrue="1" operator="equal">
      <formula>$C125</formula>
    </cfRule>
  </conditionalFormatting>
  <conditionalFormatting sqref="A126:B126">
    <cfRule type="cellIs" dxfId="42" priority="44" stopIfTrue="1" operator="equal">
      <formula>0</formula>
    </cfRule>
  </conditionalFormatting>
  <conditionalFormatting sqref="C127">
    <cfRule type="cellIs" dxfId="41" priority="41" stopIfTrue="1" operator="equal">
      <formula>$C126</formula>
    </cfRule>
  </conditionalFormatting>
  <conditionalFormatting sqref="A127:B127">
    <cfRule type="cellIs" dxfId="40" priority="42" stopIfTrue="1" operator="equal">
      <formula>0</formula>
    </cfRule>
  </conditionalFormatting>
  <conditionalFormatting sqref="C128">
    <cfRule type="cellIs" dxfId="39" priority="39" stopIfTrue="1" operator="equal">
      <formula>$C127</formula>
    </cfRule>
  </conditionalFormatting>
  <conditionalFormatting sqref="A128:B128">
    <cfRule type="cellIs" dxfId="38" priority="40" stopIfTrue="1" operator="equal">
      <formula>0</formula>
    </cfRule>
  </conditionalFormatting>
  <conditionalFormatting sqref="C129">
    <cfRule type="cellIs" dxfId="37" priority="37" stopIfTrue="1" operator="equal">
      <formula>$C128</formula>
    </cfRule>
  </conditionalFormatting>
  <conditionalFormatting sqref="A129:B129">
    <cfRule type="cellIs" dxfId="36" priority="38" stopIfTrue="1" operator="equal">
      <formula>0</formula>
    </cfRule>
  </conditionalFormatting>
  <conditionalFormatting sqref="C130">
    <cfRule type="cellIs" dxfId="35" priority="35" stopIfTrue="1" operator="equal">
      <formula>$C129</formula>
    </cfRule>
  </conditionalFormatting>
  <conditionalFormatting sqref="A130:B130">
    <cfRule type="cellIs" dxfId="34" priority="36" stopIfTrue="1" operator="equal">
      <formula>0</formula>
    </cfRule>
  </conditionalFormatting>
  <conditionalFormatting sqref="C131">
    <cfRule type="cellIs" dxfId="33" priority="33" stopIfTrue="1" operator="equal">
      <formula>$C130</formula>
    </cfRule>
  </conditionalFormatting>
  <conditionalFormatting sqref="A131:B131">
    <cfRule type="cellIs" dxfId="32" priority="34" stopIfTrue="1" operator="equal">
      <formula>0</formula>
    </cfRule>
  </conditionalFormatting>
  <conditionalFormatting sqref="C132">
    <cfRule type="cellIs" dxfId="31" priority="31" stopIfTrue="1" operator="equal">
      <formula>$C131</formula>
    </cfRule>
  </conditionalFormatting>
  <conditionalFormatting sqref="A132:B132">
    <cfRule type="cellIs" dxfId="30" priority="32" stopIfTrue="1" operator="equal">
      <formula>0</formula>
    </cfRule>
  </conditionalFormatting>
  <conditionalFormatting sqref="C133">
    <cfRule type="cellIs" dxfId="29" priority="29" stopIfTrue="1" operator="equal">
      <formula>$C132</formula>
    </cfRule>
  </conditionalFormatting>
  <conditionalFormatting sqref="A133:B133">
    <cfRule type="cellIs" dxfId="28" priority="30" stopIfTrue="1" operator="equal">
      <formula>0</formula>
    </cfRule>
  </conditionalFormatting>
  <conditionalFormatting sqref="C134">
    <cfRule type="cellIs" dxfId="27" priority="27" stopIfTrue="1" operator="equal">
      <formula>$C133</formula>
    </cfRule>
  </conditionalFormatting>
  <conditionalFormatting sqref="A134:B134">
    <cfRule type="cellIs" dxfId="26" priority="28" stopIfTrue="1" operator="equal">
      <formula>0</formula>
    </cfRule>
  </conditionalFormatting>
  <conditionalFormatting sqref="C135">
    <cfRule type="cellIs" dxfId="25" priority="25" stopIfTrue="1" operator="equal">
      <formula>$C134</formula>
    </cfRule>
  </conditionalFormatting>
  <conditionalFormatting sqref="A135:B135">
    <cfRule type="cellIs" dxfId="24" priority="26" stopIfTrue="1" operator="equal">
      <formula>0</formula>
    </cfRule>
  </conditionalFormatting>
  <conditionalFormatting sqref="C136">
    <cfRule type="cellIs" dxfId="23" priority="23" stopIfTrue="1" operator="equal">
      <formula>$C135</formula>
    </cfRule>
  </conditionalFormatting>
  <conditionalFormatting sqref="A136:B136">
    <cfRule type="cellIs" dxfId="22" priority="24" stopIfTrue="1" operator="equal">
      <formula>0</formula>
    </cfRule>
  </conditionalFormatting>
  <conditionalFormatting sqref="C137">
    <cfRule type="cellIs" dxfId="21" priority="21" stopIfTrue="1" operator="equal">
      <formula>$C136</formula>
    </cfRule>
  </conditionalFormatting>
  <conditionalFormatting sqref="A137:B137">
    <cfRule type="cellIs" dxfId="20" priority="22" stopIfTrue="1" operator="equal">
      <formula>0</formula>
    </cfRule>
  </conditionalFormatting>
  <conditionalFormatting sqref="C138">
    <cfRule type="cellIs" dxfId="19" priority="19" stopIfTrue="1" operator="equal">
      <formula>$C137</formula>
    </cfRule>
  </conditionalFormatting>
  <conditionalFormatting sqref="A138:B138">
    <cfRule type="cellIs" dxfId="18" priority="20" stopIfTrue="1" operator="equal">
      <formula>0</formula>
    </cfRule>
  </conditionalFormatting>
  <conditionalFormatting sqref="C139">
    <cfRule type="cellIs" dxfId="17" priority="17" stopIfTrue="1" operator="equal">
      <formula>$C138</formula>
    </cfRule>
  </conditionalFormatting>
  <conditionalFormatting sqref="A139:B139">
    <cfRule type="cellIs" dxfId="16" priority="18" stopIfTrue="1" operator="equal">
      <formula>0</formula>
    </cfRule>
  </conditionalFormatting>
  <conditionalFormatting sqref="C140">
    <cfRule type="cellIs" dxfId="15" priority="15" stopIfTrue="1" operator="equal">
      <formula>$C139</formula>
    </cfRule>
  </conditionalFormatting>
  <conditionalFormatting sqref="A140:B140">
    <cfRule type="cellIs" dxfId="14" priority="16" stopIfTrue="1" operator="equal">
      <formula>0</formula>
    </cfRule>
  </conditionalFormatting>
  <conditionalFormatting sqref="C141">
    <cfRule type="cellIs" dxfId="13" priority="13" stopIfTrue="1" operator="equal">
      <formula>$C140</formula>
    </cfRule>
  </conditionalFormatting>
  <conditionalFormatting sqref="A141:B141">
    <cfRule type="cellIs" dxfId="12" priority="14" stopIfTrue="1" operator="equal">
      <formula>0</formula>
    </cfRule>
  </conditionalFormatting>
  <conditionalFormatting sqref="C142">
    <cfRule type="cellIs" dxfId="11" priority="11" stopIfTrue="1" operator="equal">
      <formula>$C141</formula>
    </cfRule>
  </conditionalFormatting>
  <conditionalFormatting sqref="A142:B142">
    <cfRule type="cellIs" dxfId="10" priority="12" stopIfTrue="1" operator="equal">
      <formula>0</formula>
    </cfRule>
  </conditionalFormatting>
  <conditionalFormatting sqref="C143">
    <cfRule type="cellIs" dxfId="9" priority="9" stopIfTrue="1" operator="equal">
      <formula>$C142</formula>
    </cfRule>
  </conditionalFormatting>
  <conditionalFormatting sqref="A143:B143">
    <cfRule type="cellIs" dxfId="8" priority="10" stopIfTrue="1" operator="equal">
      <formula>0</formula>
    </cfRule>
  </conditionalFormatting>
  <conditionalFormatting sqref="C144">
    <cfRule type="cellIs" dxfId="7" priority="7" stopIfTrue="1" operator="equal">
      <formula>$C143</formula>
    </cfRule>
  </conditionalFormatting>
  <conditionalFormatting sqref="A144:B144">
    <cfRule type="cellIs" dxfId="6" priority="8" stopIfTrue="1" operator="equal">
      <formula>0</formula>
    </cfRule>
  </conditionalFormatting>
  <conditionalFormatting sqref="C145">
    <cfRule type="cellIs" dxfId="5" priority="5" stopIfTrue="1" operator="equal">
      <formula>$C144</formula>
    </cfRule>
  </conditionalFormatting>
  <conditionalFormatting sqref="A145:B145">
    <cfRule type="cellIs" dxfId="4" priority="6" stopIfTrue="1" operator="equal">
      <formula>0</formula>
    </cfRule>
  </conditionalFormatting>
  <conditionalFormatting sqref="C146">
    <cfRule type="cellIs" dxfId="3" priority="3" stopIfTrue="1" operator="equal">
      <formula>$C145</formula>
    </cfRule>
  </conditionalFormatting>
  <conditionalFormatting sqref="A146:B14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2020-01-12T09:02:55Z</cp:lastPrinted>
  <dcterms:created xsi:type="dcterms:W3CDTF">2016-08-10T10:53:25Z</dcterms:created>
  <dcterms:modified xsi:type="dcterms:W3CDTF">2024-03-22T07:07:02Z</dcterms:modified>
</cp:coreProperties>
</file>