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3133" sheetId="1" r:id="rId1"/>
  </sheets>
  <definedNames>
    <definedName name="_xlnm.Print_Area" localSheetId="0">КПК0213133!$A$1:$BQ$114</definedName>
  </definedNames>
  <calcPr calcId="152511"/>
</workbook>
</file>

<file path=xl/calcChain.xml><?xml version="1.0" encoding="utf-8"?>
<calcChain xmlns="http://schemas.openxmlformats.org/spreadsheetml/2006/main">
  <c r="BH80" i="1" l="1"/>
  <c r="BC80" i="1"/>
  <c r="BH78" i="1"/>
  <c r="BC78" i="1"/>
  <c r="BH76" i="1"/>
  <c r="BC76" i="1"/>
  <c r="BH74" i="1"/>
  <c r="BC74" i="1"/>
  <c r="BD64" i="1"/>
  <c r="AY64" i="1"/>
  <c r="BI64" i="1" s="1"/>
  <c r="AS64" i="1"/>
  <c r="AC64" i="1"/>
  <c r="BD63" i="1"/>
  <c r="AY63" i="1"/>
  <c r="BI63" i="1" s="1"/>
  <c r="AS63" i="1"/>
  <c r="AC63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</calcChain>
</file>

<file path=xl/sharedStrings.xml><?xml version="1.0" encoding="utf-8"?>
<sst xmlns="http://schemas.openxmlformats.org/spreadsheetml/2006/main" count="217" uniqueCount="128">
  <si>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</si>
  <si>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</si>
  <si>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</si>
  <si>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</si>
  <si>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</si>
  <si>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</si>
  <si>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</si>
  <si>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</si>
  <si>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</si>
  <si>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</si>
  <si>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</si>
  <si>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</si>
  <si>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</si>
  <si>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</si>
  <si>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</si>
  <si>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</si>
  <si>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</si>
  <si>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</si>
  <si>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</si>
  <si>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</si>
  <si>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</si>
  <si>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</si>
  <si>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</si>
  <si>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</si>
  <si>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</si>
  <si>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</si>
  <si>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</si>
  <si>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</si>
  <si>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</si>
  <si>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</si>
  <si>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</si>
  <si>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</si>
  <si>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</si>
  <si>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</si>
  <si>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</si>
  <si>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</si>
  <si>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</si>
  <si>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</si>
  <si>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</si>
  <si>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</si>
  <si>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</si>
  <si>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</si>
  <si>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</si>
  <si>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</si>
  <si>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</si>
  <si>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</si>
  <si>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</si>
  <si>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</si>
  <si>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</si>
  <si>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</si>
  <si>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</si>
  <si>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</si>
  <si>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</si>
  <si>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</si>
  <si>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</si>
  <si>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</si>
  <si>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</si>
  <si>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</si>
  <si>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</si>
  <si>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</si>
  <si>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</si>
  <si>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</si>
  <si>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</si>
  <si>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</si>
  <si>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</si>
  <si>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</si>
  <si>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</si>
  <si>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</si>
  <si>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</si>
  <si>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</si>
  <si>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</si>
  <si>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</si>
  <si>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</si>
  <si>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</si>
  <si>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</si>
  <si>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</si>
  <si>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</si>
  <si>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</si>
  <si>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</si>
  <si>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</si>
  <si>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</si>
  <si>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нового рівня інформованості та обізнаності молоді з суспільно-значущих  питань в умовах воєнного стану</t>
  </si>
  <si>
    <t>Національно-патрічне виховання в умовах воєнного стану.</t>
  </si>
  <si>
    <t>Розвиток неформальної освіти; дозвілля молоді, підтримка волонтерського руху, допомога ЗСУ, підтримка молодіжних ініціатив</t>
  </si>
  <si>
    <t>Літній вишкільний табір "Бузька Ватага"</t>
  </si>
  <si>
    <t>Мотиваційно-рекреаційний табір на базі Палацу Потоцьких "Krystynopol summer camp"</t>
  </si>
  <si>
    <t>"Школа лідерства"</t>
  </si>
  <si>
    <t>Підтримка діяльності клубу "Дружба" (Молодіжний хаб "Космодром")</t>
  </si>
  <si>
    <t>УСЬОГО</t>
  </si>
  <si>
    <t>Відхилення за показниками пояснюється економією коштів при оплаті послуг щодо проведення заходів молодіжної політики</t>
  </si>
  <si>
    <t>Програма підтримки та розвитку молоді "Місто для молоді" на 2023 рік</t>
  </si>
  <si>
    <t>Усього</t>
  </si>
  <si>
    <t>затрат</t>
  </si>
  <si>
    <t/>
  </si>
  <si>
    <t>Обсяг видатків на проведення місцевих заходів</t>
  </si>
  <si>
    <t>од.</t>
  </si>
  <si>
    <t>Міська програма " Місто для молоді"</t>
  </si>
  <si>
    <t>продукту</t>
  </si>
  <si>
    <t>Кількість місцевих заходів державної політики у молодіжній сфері</t>
  </si>
  <si>
    <t>відомість</t>
  </si>
  <si>
    <t>ефективності</t>
  </si>
  <si>
    <t>Середні витрати на проведення одного місцевого заходу державної політики у молодіжній сфері</t>
  </si>
  <si>
    <t>грн.</t>
  </si>
  <si>
    <t>розрахункові дані</t>
  </si>
  <si>
    <t>якості</t>
  </si>
  <si>
    <t>Рівень виконання містом своїх фінансових зобовязань стосовно проведення заходів(проектів) державної політики у молодіжній сфері</t>
  </si>
  <si>
    <t>відс.</t>
  </si>
  <si>
    <t>Економія коштів при оплаті послуг щодо проведення заходів молодіжної політики</t>
  </si>
  <si>
    <t>Відхилення за показниками пояснюється активністю дітей та молоді у соціально-економіному,політичному та культурному житті міста</t>
  </si>
  <si>
    <t>Середні витрати зменшилися у зв'язку з економією витрат на проведені заходи</t>
  </si>
  <si>
    <t>Створення сприятливих соціальних передумов для формування громадянської активності молоді дітей та  міста для їх життєвого  самовизначення і самореалізації,активізації участі молоді у соціально-економічному,  політичному та культурному житті Червонограда</t>
  </si>
  <si>
    <t>Ефективність даної програми є низькою у зв'язку з воєнним станом в країні.</t>
  </si>
  <si>
    <t>Програма  підтримки та розвитку молоді "Місто для молоді" на 2023 рік виконана добре.Фінансування здійснювалося в межах затвердженого кошторису. Збільшення кількості місцевих заходів свідчить про активність дітей та молоді у соціально-економічному,політичному та культурному житті Червонограда, а це має позитивну динаміку.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</si>
  <si>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</si>
  <si>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</si>
  <si>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</si>
  <si>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</si>
  <si>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</si>
  <si>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</si>
  <si>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</si>
  <si>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</si>
  <si>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</si>
  <si>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</si>
  <si>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0213133</t>
  </si>
  <si>
    <t>Інші заходи та заклади молодіжної політики</t>
  </si>
  <si>
    <t>0210000</t>
  </si>
  <si>
    <t>3133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</si>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</sst>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91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122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113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114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119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125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114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119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123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126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127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124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120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 x14ac:dyDescent="0.2">
      <c r="A29" s="146" t="s">
        <v>110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15" customHeight="1" x14ac:dyDescent="0.2">
      <c r="A35" s="94">
        <v>2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7" spans="1:79" ht="15.75" customHeight="1" x14ac:dyDescent="0.2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.75" customHeight="1" x14ac:dyDescent="0.2">
      <c r="A38" s="41" t="s">
        <v>75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" customHeight="1" x14ac:dyDescent="0.2">
      <c r="A39" s="98" t="s">
        <v>121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</row>
    <row r="40" spans="1:79" ht="48" customHeight="1" x14ac:dyDescent="0.2">
      <c r="A40" s="54" t="s">
        <v>3</v>
      </c>
      <c r="B40" s="54"/>
      <c r="C40" s="54" t="s">
        <v>67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25</v>
      </c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 t="s">
        <v>44</v>
      </c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 t="s">
        <v>0</v>
      </c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</row>
    <row r="41" spans="1:79" ht="29.1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</v>
      </c>
      <c r="AB41" s="54"/>
      <c r="AC41" s="54"/>
      <c r="AD41" s="54"/>
      <c r="AE41" s="54"/>
      <c r="AF41" s="54" t="s">
        <v>1</v>
      </c>
      <c r="AG41" s="54"/>
      <c r="AH41" s="54"/>
      <c r="AI41" s="54"/>
      <c r="AJ41" s="54"/>
      <c r="AK41" s="54" t="s">
        <v>26</v>
      </c>
      <c r="AL41" s="54"/>
      <c r="AM41" s="54"/>
      <c r="AN41" s="54"/>
      <c r="AO41" s="54"/>
      <c r="AP41" s="54" t="s">
        <v>2</v>
      </c>
      <c r="AQ41" s="54"/>
      <c r="AR41" s="54"/>
      <c r="AS41" s="54"/>
      <c r="AT41" s="54"/>
      <c r="AU41" s="54" t="s">
        <v>1</v>
      </c>
      <c r="AV41" s="54"/>
      <c r="AW41" s="54"/>
      <c r="AX41" s="54"/>
      <c r="AY41" s="54"/>
      <c r="AZ41" s="54" t="s">
        <v>26</v>
      </c>
      <c r="BA41" s="54"/>
      <c r="BB41" s="54"/>
      <c r="BC41" s="54"/>
      <c r="BD41" s="54" t="s">
        <v>2</v>
      </c>
      <c r="BE41" s="54"/>
      <c r="BF41" s="54"/>
      <c r="BG41" s="54"/>
      <c r="BH41" s="54"/>
      <c r="BI41" s="54" t="s">
        <v>1</v>
      </c>
      <c r="BJ41" s="54"/>
      <c r="BK41" s="54"/>
      <c r="BL41" s="54"/>
      <c r="BM41" s="54"/>
      <c r="BN41" s="54" t="s">
        <v>27</v>
      </c>
      <c r="BO41" s="54"/>
      <c r="BP41" s="54"/>
      <c r="BQ41" s="54"/>
    </row>
    <row r="42" spans="1:79" ht="15.95" customHeight="1" x14ac:dyDescent="0.2">
      <c r="A42" s="69">
        <v>1</v>
      </c>
      <c r="B42" s="69"/>
      <c r="C42" s="69">
        <v>2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3">
        <v>3</v>
      </c>
      <c r="AB42" s="64"/>
      <c r="AC42" s="64"/>
      <c r="AD42" s="64"/>
      <c r="AE42" s="65"/>
      <c r="AF42" s="63">
        <v>4</v>
      </c>
      <c r="AG42" s="64"/>
      <c r="AH42" s="64"/>
      <c r="AI42" s="64"/>
      <c r="AJ42" s="65"/>
      <c r="AK42" s="63">
        <v>5</v>
      </c>
      <c r="AL42" s="64"/>
      <c r="AM42" s="64"/>
      <c r="AN42" s="64"/>
      <c r="AO42" s="65"/>
      <c r="AP42" s="63">
        <v>6</v>
      </c>
      <c r="AQ42" s="64"/>
      <c r="AR42" s="64"/>
      <c r="AS42" s="64"/>
      <c r="AT42" s="65"/>
      <c r="AU42" s="63">
        <v>7</v>
      </c>
      <c r="AV42" s="64"/>
      <c r="AW42" s="64"/>
      <c r="AX42" s="64"/>
      <c r="AY42" s="65"/>
      <c r="AZ42" s="63">
        <v>8</v>
      </c>
      <c r="BA42" s="64"/>
      <c r="BB42" s="64"/>
      <c r="BC42" s="65"/>
      <c r="BD42" s="63">
        <v>9</v>
      </c>
      <c r="BE42" s="64"/>
      <c r="BF42" s="64"/>
      <c r="BG42" s="64"/>
      <c r="BH42" s="65"/>
      <c r="BI42" s="69">
        <v>10</v>
      </c>
      <c r="BJ42" s="69"/>
      <c r="BK42" s="69"/>
      <c r="BL42" s="69"/>
      <c r="BM42" s="69"/>
      <c r="BN42" s="69">
        <v>11</v>
      </c>
      <c r="BO42" s="69"/>
      <c r="BP42" s="69"/>
      <c r="BQ42" s="69"/>
    </row>
    <row r="43" spans="1:79" ht="15.75" hidden="1" customHeight="1" x14ac:dyDescent="0.2">
      <c r="A43" s="94" t="s">
        <v>13</v>
      </c>
      <c r="B43" s="94"/>
      <c r="C43" s="76" t="s">
        <v>14</v>
      </c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7"/>
      <c r="AA43" s="40" t="s">
        <v>10</v>
      </c>
      <c r="AB43" s="40"/>
      <c r="AC43" s="40"/>
      <c r="AD43" s="40"/>
      <c r="AE43" s="40"/>
      <c r="AF43" s="40" t="s">
        <v>9</v>
      </c>
      <c r="AG43" s="40"/>
      <c r="AH43" s="40"/>
      <c r="AI43" s="40"/>
      <c r="AJ43" s="40"/>
      <c r="AK43" s="78" t="s">
        <v>16</v>
      </c>
      <c r="AL43" s="78"/>
      <c r="AM43" s="78"/>
      <c r="AN43" s="78"/>
      <c r="AO43" s="78"/>
      <c r="AP43" s="40" t="s">
        <v>11</v>
      </c>
      <c r="AQ43" s="40"/>
      <c r="AR43" s="40"/>
      <c r="AS43" s="40"/>
      <c r="AT43" s="40"/>
      <c r="AU43" s="40" t="s">
        <v>12</v>
      </c>
      <c r="AV43" s="40"/>
      <c r="AW43" s="40"/>
      <c r="AX43" s="40"/>
      <c r="AY43" s="40"/>
      <c r="AZ43" s="78" t="s">
        <v>16</v>
      </c>
      <c r="BA43" s="78"/>
      <c r="BB43" s="78"/>
      <c r="BC43" s="78"/>
      <c r="BD43" s="50" t="s">
        <v>31</v>
      </c>
      <c r="BE43" s="50"/>
      <c r="BF43" s="50"/>
      <c r="BG43" s="50"/>
      <c r="BH43" s="50"/>
      <c r="BI43" s="50" t="s">
        <v>31</v>
      </c>
      <c r="BJ43" s="50"/>
      <c r="BK43" s="50"/>
      <c r="BL43" s="50"/>
      <c r="BM43" s="50"/>
      <c r="BN43" s="106" t="s">
        <v>16</v>
      </c>
      <c r="BO43" s="106"/>
      <c r="BP43" s="106"/>
      <c r="BQ43" s="106"/>
      <c r="CA43" s="1" t="s">
        <v>19</v>
      </c>
    </row>
    <row r="44" spans="1:79" ht="15" customHeight="1" x14ac:dyDescent="0.2">
      <c r="A44" s="82">
        <v>1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22000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22000</v>
      </c>
      <c r="AL44" s="57"/>
      <c r="AM44" s="57"/>
      <c r="AN44" s="57"/>
      <c r="AO44" s="57"/>
      <c r="AP44" s="57">
        <v>21600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21600</v>
      </c>
      <c r="BA44" s="57"/>
      <c r="BB44" s="57"/>
      <c r="BC44" s="57"/>
      <c r="BD44" s="57">
        <f>AP44-AA44</f>
        <v>-400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-400</v>
      </c>
      <c r="BO44" s="57"/>
      <c r="BP44" s="57"/>
      <c r="BQ44" s="57"/>
      <c r="CA44" s="1" t="s">
        <v>20</v>
      </c>
    </row>
    <row r="45" spans="1:79" ht="25.5" customHeight="1" x14ac:dyDescent="0.2">
      <c r="A45" s="82">
        <v>2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12000</v>
      </c>
      <c r="AB45" s="57"/>
      <c r="AC45" s="57"/>
      <c r="AD45" s="57"/>
      <c r="AE45" s="57"/>
      <c r="AF45" s="57">
        <v>0</v>
      </c>
      <c r="AG45" s="57"/>
      <c r="AH45" s="57"/>
      <c r="AI45" s="57"/>
      <c r="AJ45" s="57"/>
      <c r="AK45" s="57">
        <f>AA45+AF45</f>
        <v>12000</v>
      </c>
      <c r="AL45" s="57"/>
      <c r="AM45" s="57"/>
      <c r="AN45" s="57"/>
      <c r="AO45" s="57"/>
      <c r="AP45" s="57">
        <v>11760</v>
      </c>
      <c r="AQ45" s="57"/>
      <c r="AR45" s="57"/>
      <c r="AS45" s="57"/>
      <c r="AT45" s="57"/>
      <c r="AU45" s="57">
        <v>0</v>
      </c>
      <c r="AV45" s="57"/>
      <c r="AW45" s="57"/>
      <c r="AX45" s="57"/>
      <c r="AY45" s="57"/>
      <c r="AZ45" s="57">
        <f>AP45+AU45</f>
        <v>11760</v>
      </c>
      <c r="BA45" s="57"/>
      <c r="BB45" s="57"/>
      <c r="BC45" s="57"/>
      <c r="BD45" s="57">
        <f>AP45-AA45</f>
        <v>-240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-240</v>
      </c>
      <c r="BO45" s="57"/>
      <c r="BP45" s="57"/>
      <c r="BQ45" s="57"/>
    </row>
    <row r="46" spans="1:79" ht="15" customHeight="1" x14ac:dyDescent="0.2">
      <c r="A46" s="82">
        <v>3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10000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10000</v>
      </c>
      <c r="AL46" s="57"/>
      <c r="AM46" s="57"/>
      <c r="AN46" s="57"/>
      <c r="AO46" s="57"/>
      <c r="AP46" s="57">
        <v>7920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7920</v>
      </c>
      <c r="BA46" s="57"/>
      <c r="BB46" s="57"/>
      <c r="BC46" s="57"/>
      <c r="BD46" s="57">
        <f>AP46-AA46</f>
        <v>-2080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-2080</v>
      </c>
      <c r="BO46" s="57"/>
      <c r="BP46" s="57"/>
      <c r="BQ46" s="57"/>
    </row>
    <row r="47" spans="1:79" ht="15" customHeight="1" x14ac:dyDescent="0.2">
      <c r="A47" s="82">
        <v>4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6000</v>
      </c>
      <c r="AB47" s="57"/>
      <c r="AC47" s="57"/>
      <c r="AD47" s="57"/>
      <c r="AE47" s="57"/>
      <c r="AF47" s="57">
        <v>0</v>
      </c>
      <c r="AG47" s="57"/>
      <c r="AH47" s="57"/>
      <c r="AI47" s="57"/>
      <c r="AJ47" s="57"/>
      <c r="AK47" s="57">
        <f>AA47+AF47</f>
        <v>6000</v>
      </c>
      <c r="AL47" s="57"/>
      <c r="AM47" s="57"/>
      <c r="AN47" s="57"/>
      <c r="AO47" s="57"/>
      <c r="AP47" s="57">
        <v>5920</v>
      </c>
      <c r="AQ47" s="57"/>
      <c r="AR47" s="57"/>
      <c r="AS47" s="57"/>
      <c r="AT47" s="57"/>
      <c r="AU47" s="57">
        <v>0</v>
      </c>
      <c r="AV47" s="57"/>
      <c r="AW47" s="57"/>
      <c r="AX47" s="57"/>
      <c r="AY47" s="57"/>
      <c r="AZ47" s="57">
        <f>AP47+AU47</f>
        <v>5920</v>
      </c>
      <c r="BA47" s="57"/>
      <c r="BB47" s="57"/>
      <c r="BC47" s="57"/>
      <c r="BD47" s="57">
        <f>AP47-AA47</f>
        <v>-80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-80</v>
      </c>
      <c r="BO47" s="57"/>
      <c r="BP47" s="57"/>
      <c r="BQ47" s="57"/>
    </row>
    <row r="48" spans="1:79" s="122" customFormat="1" ht="15" customHeight="1" x14ac:dyDescent="0.2">
      <c r="A48" s="118"/>
      <c r="B48" s="118"/>
      <c r="C48" s="119" t="s">
        <v>88</v>
      </c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1"/>
      <c r="AA48" s="83">
        <v>50000</v>
      </c>
      <c r="AB48" s="83"/>
      <c r="AC48" s="83"/>
      <c r="AD48" s="83"/>
      <c r="AE48" s="83"/>
      <c r="AF48" s="83">
        <v>0</v>
      </c>
      <c r="AG48" s="83"/>
      <c r="AH48" s="83"/>
      <c r="AI48" s="83"/>
      <c r="AJ48" s="83"/>
      <c r="AK48" s="83">
        <f>AA48+AF48</f>
        <v>50000</v>
      </c>
      <c r="AL48" s="83"/>
      <c r="AM48" s="83"/>
      <c r="AN48" s="83"/>
      <c r="AO48" s="83"/>
      <c r="AP48" s="83">
        <v>47200</v>
      </c>
      <c r="AQ48" s="83"/>
      <c r="AR48" s="83"/>
      <c r="AS48" s="83"/>
      <c r="AT48" s="83"/>
      <c r="AU48" s="83">
        <v>0</v>
      </c>
      <c r="AV48" s="83"/>
      <c r="AW48" s="83"/>
      <c r="AX48" s="83"/>
      <c r="AY48" s="83"/>
      <c r="AZ48" s="83">
        <f>AP48+AU48</f>
        <v>47200</v>
      </c>
      <c r="BA48" s="83"/>
      <c r="BB48" s="83"/>
      <c r="BC48" s="83"/>
      <c r="BD48" s="83">
        <f>AP48-AA48</f>
        <v>-2800</v>
      </c>
      <c r="BE48" s="83"/>
      <c r="BF48" s="83"/>
      <c r="BG48" s="83"/>
      <c r="BH48" s="83"/>
      <c r="BI48" s="83">
        <f>AU48-AF48</f>
        <v>0</v>
      </c>
      <c r="BJ48" s="83"/>
      <c r="BK48" s="83"/>
      <c r="BL48" s="83"/>
      <c r="BM48" s="83"/>
      <c r="BN48" s="83">
        <f>BD48+BI48</f>
        <v>-2800</v>
      </c>
      <c r="BO48" s="83"/>
      <c r="BP48" s="83"/>
      <c r="BQ48" s="83"/>
    </row>
    <row r="50" spans="1:79" ht="29.25" customHeight="1" x14ac:dyDescent="0.2">
      <c r="A50" s="41" t="s">
        <v>76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</row>
    <row r="51" spans="1:79" ht="9.75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</row>
    <row r="52" spans="1:79" ht="15.75" customHeight="1" x14ac:dyDescent="0.2">
      <c r="A52" s="69" t="s">
        <v>3</v>
      </c>
      <c r="B52" s="69"/>
      <c r="C52" s="54" t="s">
        <v>60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</row>
    <row r="53" spans="1:79" ht="15.75" x14ac:dyDescent="0.2">
      <c r="A53" s="69">
        <v>1</v>
      </c>
      <c r="B53" s="69"/>
      <c r="C53" s="102">
        <v>2</v>
      </c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</row>
    <row r="54" spans="1:79" hidden="1" x14ac:dyDescent="0.2">
      <c r="A54" s="96" t="s">
        <v>13</v>
      </c>
      <c r="B54" s="97"/>
      <c r="C54" s="99" t="s">
        <v>14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1"/>
      <c r="CA54" s="1" t="s">
        <v>70</v>
      </c>
    </row>
    <row r="55" spans="1:79" ht="14.25" customHeight="1" x14ac:dyDescent="0.2">
      <c r="A55" s="96">
        <v>3</v>
      </c>
      <c r="B55" s="97"/>
      <c r="C55" s="123" t="s">
        <v>89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7"/>
      <c r="CA55" s="1" t="s">
        <v>61</v>
      </c>
    </row>
    <row r="57" spans="1:79" ht="15.75" customHeight="1" x14ac:dyDescent="0.2">
      <c r="A57" s="41" t="s">
        <v>42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</row>
    <row r="58" spans="1:79" ht="15" customHeight="1" x14ac:dyDescent="0.2">
      <c r="A58" s="98" t="s">
        <v>121</v>
      </c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</row>
    <row r="59" spans="1:79" ht="28.5" customHeight="1" x14ac:dyDescent="0.2">
      <c r="A59" s="51" t="s">
        <v>3</v>
      </c>
      <c r="B59" s="53"/>
      <c r="C59" s="54" t="s">
        <v>28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 t="s">
        <v>25</v>
      </c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 t="s">
        <v>44</v>
      </c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 t="s">
        <v>0</v>
      </c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2"/>
      <c r="BP59" s="2"/>
      <c r="BQ59" s="2"/>
    </row>
    <row r="60" spans="1:79" ht="29.1" customHeight="1" x14ac:dyDescent="0.2">
      <c r="A60" s="103"/>
      <c r="B60" s="10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 t="s">
        <v>2</v>
      </c>
      <c r="T60" s="54"/>
      <c r="U60" s="54"/>
      <c r="V60" s="54"/>
      <c r="W60" s="54"/>
      <c r="X60" s="54" t="s">
        <v>1</v>
      </c>
      <c r="Y60" s="54"/>
      <c r="Z60" s="54"/>
      <c r="AA60" s="54"/>
      <c r="AB60" s="54"/>
      <c r="AC60" s="54" t="s">
        <v>26</v>
      </c>
      <c r="AD60" s="54"/>
      <c r="AE60" s="54"/>
      <c r="AF60" s="54"/>
      <c r="AG60" s="54"/>
      <c r="AH60" s="54"/>
      <c r="AI60" s="54" t="s">
        <v>2</v>
      </c>
      <c r="AJ60" s="54"/>
      <c r="AK60" s="54"/>
      <c r="AL60" s="54"/>
      <c r="AM60" s="54"/>
      <c r="AN60" s="54" t="s">
        <v>1</v>
      </c>
      <c r="AO60" s="54"/>
      <c r="AP60" s="54"/>
      <c r="AQ60" s="54"/>
      <c r="AR60" s="54"/>
      <c r="AS60" s="54" t="s">
        <v>26</v>
      </c>
      <c r="AT60" s="54"/>
      <c r="AU60" s="54"/>
      <c r="AV60" s="54"/>
      <c r="AW60" s="54"/>
      <c r="AX60" s="54"/>
      <c r="AY60" s="42" t="s">
        <v>2</v>
      </c>
      <c r="AZ60" s="55"/>
      <c r="BA60" s="55"/>
      <c r="BB60" s="55"/>
      <c r="BC60" s="56"/>
      <c r="BD60" s="42" t="s">
        <v>1</v>
      </c>
      <c r="BE60" s="55"/>
      <c r="BF60" s="55"/>
      <c r="BG60" s="55"/>
      <c r="BH60" s="56"/>
      <c r="BI60" s="54" t="s">
        <v>26</v>
      </c>
      <c r="BJ60" s="54"/>
      <c r="BK60" s="54"/>
      <c r="BL60" s="54"/>
      <c r="BM60" s="54"/>
      <c r="BN60" s="54"/>
      <c r="BO60" s="2"/>
      <c r="BP60" s="2"/>
      <c r="BQ60" s="2"/>
    </row>
    <row r="61" spans="1:79" ht="15.95" customHeight="1" x14ac:dyDescent="0.25">
      <c r="A61" s="54">
        <v>1</v>
      </c>
      <c r="B61" s="54"/>
      <c r="C61" s="54">
        <v>2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>
        <v>3</v>
      </c>
      <c r="T61" s="54"/>
      <c r="U61" s="54"/>
      <c r="V61" s="54"/>
      <c r="W61" s="54"/>
      <c r="X61" s="54">
        <v>4</v>
      </c>
      <c r="Y61" s="54"/>
      <c r="Z61" s="54"/>
      <c r="AA61" s="54"/>
      <c r="AB61" s="54"/>
      <c r="AC61" s="54">
        <v>5</v>
      </c>
      <c r="AD61" s="54"/>
      <c r="AE61" s="54"/>
      <c r="AF61" s="54"/>
      <c r="AG61" s="54"/>
      <c r="AH61" s="54"/>
      <c r="AI61" s="54">
        <v>6</v>
      </c>
      <c r="AJ61" s="54"/>
      <c r="AK61" s="54"/>
      <c r="AL61" s="54"/>
      <c r="AM61" s="54"/>
      <c r="AN61" s="54">
        <v>7</v>
      </c>
      <c r="AO61" s="54"/>
      <c r="AP61" s="54"/>
      <c r="AQ61" s="54"/>
      <c r="AR61" s="54"/>
      <c r="AS61" s="54">
        <v>8</v>
      </c>
      <c r="AT61" s="54"/>
      <c r="AU61" s="54"/>
      <c r="AV61" s="54"/>
      <c r="AW61" s="54"/>
      <c r="AX61" s="54"/>
      <c r="AY61" s="54">
        <v>9</v>
      </c>
      <c r="AZ61" s="54"/>
      <c r="BA61" s="54"/>
      <c r="BB61" s="54"/>
      <c r="BC61" s="54"/>
      <c r="BD61" s="54">
        <v>10</v>
      </c>
      <c r="BE61" s="54"/>
      <c r="BF61" s="54"/>
      <c r="BG61" s="54"/>
      <c r="BH61" s="54"/>
      <c r="BI61" s="42">
        <v>11</v>
      </c>
      <c r="BJ61" s="55"/>
      <c r="BK61" s="55"/>
      <c r="BL61" s="55"/>
      <c r="BM61" s="55"/>
      <c r="BN61" s="56"/>
      <c r="BO61" s="6"/>
      <c r="BP61" s="6"/>
      <c r="BQ61" s="6"/>
    </row>
    <row r="62" spans="1:79" ht="18" hidden="1" customHeight="1" x14ac:dyDescent="0.2">
      <c r="A62" s="94" t="s">
        <v>13</v>
      </c>
      <c r="B62" s="94"/>
      <c r="C62" s="95" t="s">
        <v>14</v>
      </c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40" t="s">
        <v>10</v>
      </c>
      <c r="T62" s="40"/>
      <c r="U62" s="40"/>
      <c r="V62" s="40"/>
      <c r="W62" s="40"/>
      <c r="X62" s="40" t="s">
        <v>9</v>
      </c>
      <c r="Y62" s="40"/>
      <c r="Z62" s="40"/>
      <c r="AA62" s="40"/>
      <c r="AB62" s="40"/>
      <c r="AC62" s="78" t="s">
        <v>16</v>
      </c>
      <c r="AD62" s="106"/>
      <c r="AE62" s="106"/>
      <c r="AF62" s="106"/>
      <c r="AG62" s="106"/>
      <c r="AH62" s="106"/>
      <c r="AI62" s="40" t="s">
        <v>11</v>
      </c>
      <c r="AJ62" s="40"/>
      <c r="AK62" s="40"/>
      <c r="AL62" s="40"/>
      <c r="AM62" s="40"/>
      <c r="AN62" s="40" t="s">
        <v>12</v>
      </c>
      <c r="AO62" s="40"/>
      <c r="AP62" s="40"/>
      <c r="AQ62" s="40"/>
      <c r="AR62" s="40"/>
      <c r="AS62" s="78" t="s">
        <v>16</v>
      </c>
      <c r="AT62" s="106"/>
      <c r="AU62" s="106"/>
      <c r="AV62" s="106"/>
      <c r="AW62" s="106"/>
      <c r="AX62" s="106"/>
      <c r="AY62" s="107" t="s">
        <v>17</v>
      </c>
      <c r="AZ62" s="108"/>
      <c r="BA62" s="108"/>
      <c r="BB62" s="108"/>
      <c r="BC62" s="109"/>
      <c r="BD62" s="107" t="s">
        <v>17</v>
      </c>
      <c r="BE62" s="108"/>
      <c r="BF62" s="108"/>
      <c r="BG62" s="108"/>
      <c r="BH62" s="109"/>
      <c r="BI62" s="106" t="s">
        <v>16</v>
      </c>
      <c r="BJ62" s="106"/>
      <c r="BK62" s="106"/>
      <c r="BL62" s="106"/>
      <c r="BM62" s="106"/>
      <c r="BN62" s="106"/>
      <c r="BO62" s="7"/>
      <c r="BP62" s="7"/>
      <c r="BQ62" s="7"/>
      <c r="CA62" s="1" t="s">
        <v>21</v>
      </c>
    </row>
    <row r="63" spans="1:79" ht="25.5" customHeight="1" x14ac:dyDescent="0.2">
      <c r="A63" s="94">
        <v>1</v>
      </c>
      <c r="B63" s="94"/>
      <c r="C63" s="124" t="s">
        <v>90</v>
      </c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7"/>
      <c r="S63" s="110">
        <v>50000</v>
      </c>
      <c r="T63" s="110"/>
      <c r="U63" s="110"/>
      <c r="V63" s="110"/>
      <c r="W63" s="110"/>
      <c r="X63" s="110">
        <v>0</v>
      </c>
      <c r="Y63" s="110"/>
      <c r="Z63" s="110"/>
      <c r="AA63" s="110"/>
      <c r="AB63" s="110"/>
      <c r="AC63" s="110">
        <f>S63+X63</f>
        <v>50000</v>
      </c>
      <c r="AD63" s="110"/>
      <c r="AE63" s="110"/>
      <c r="AF63" s="110"/>
      <c r="AG63" s="110"/>
      <c r="AH63" s="110"/>
      <c r="AI63" s="110">
        <v>47200</v>
      </c>
      <c r="AJ63" s="110"/>
      <c r="AK63" s="110"/>
      <c r="AL63" s="110"/>
      <c r="AM63" s="110"/>
      <c r="AN63" s="110">
        <v>0</v>
      </c>
      <c r="AO63" s="110"/>
      <c r="AP63" s="110"/>
      <c r="AQ63" s="110"/>
      <c r="AR63" s="110"/>
      <c r="AS63" s="110">
        <f>AI63+AN63</f>
        <v>47200</v>
      </c>
      <c r="AT63" s="110"/>
      <c r="AU63" s="110"/>
      <c r="AV63" s="110"/>
      <c r="AW63" s="110"/>
      <c r="AX63" s="110"/>
      <c r="AY63" s="110">
        <f>AI63-S63</f>
        <v>-2800</v>
      </c>
      <c r="AZ63" s="110"/>
      <c r="BA63" s="110"/>
      <c r="BB63" s="110"/>
      <c r="BC63" s="110"/>
      <c r="BD63" s="125">
        <f>AN63-X63</f>
        <v>0</v>
      </c>
      <c r="BE63" s="125"/>
      <c r="BF63" s="125"/>
      <c r="BG63" s="125"/>
      <c r="BH63" s="125"/>
      <c r="BI63" s="125">
        <f>AY63+BD63</f>
        <v>-2800</v>
      </c>
      <c r="BJ63" s="125"/>
      <c r="BK63" s="125"/>
      <c r="BL63" s="125"/>
      <c r="BM63" s="125"/>
      <c r="BN63" s="125"/>
      <c r="BO63" s="8"/>
      <c r="BP63" s="8"/>
      <c r="BQ63" s="8"/>
      <c r="CA63" s="1" t="s">
        <v>22</v>
      </c>
    </row>
    <row r="64" spans="1:79" s="122" customFormat="1" ht="15" customHeight="1" x14ac:dyDescent="0.2">
      <c r="A64" s="126"/>
      <c r="B64" s="126"/>
      <c r="C64" s="127" t="s">
        <v>91</v>
      </c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1"/>
      <c r="S64" s="111">
        <v>50000</v>
      </c>
      <c r="T64" s="111"/>
      <c r="U64" s="111"/>
      <c r="V64" s="111"/>
      <c r="W64" s="111"/>
      <c r="X64" s="111">
        <v>0</v>
      </c>
      <c r="Y64" s="111"/>
      <c r="Z64" s="111"/>
      <c r="AA64" s="111"/>
      <c r="AB64" s="111"/>
      <c r="AC64" s="111">
        <f>S64+X64</f>
        <v>50000</v>
      </c>
      <c r="AD64" s="111"/>
      <c r="AE64" s="111"/>
      <c r="AF64" s="111"/>
      <c r="AG64" s="111"/>
      <c r="AH64" s="111"/>
      <c r="AI64" s="111">
        <v>47200</v>
      </c>
      <c r="AJ64" s="111"/>
      <c r="AK64" s="111"/>
      <c r="AL64" s="111"/>
      <c r="AM64" s="111"/>
      <c r="AN64" s="111">
        <v>0</v>
      </c>
      <c r="AO64" s="111"/>
      <c r="AP64" s="111"/>
      <c r="AQ64" s="111"/>
      <c r="AR64" s="111"/>
      <c r="AS64" s="111">
        <f>AI64+AN64</f>
        <v>47200</v>
      </c>
      <c r="AT64" s="111"/>
      <c r="AU64" s="111"/>
      <c r="AV64" s="111"/>
      <c r="AW64" s="111"/>
      <c r="AX64" s="111"/>
      <c r="AY64" s="111">
        <f>AI64-S64</f>
        <v>-2800</v>
      </c>
      <c r="AZ64" s="111"/>
      <c r="BA64" s="111"/>
      <c r="BB64" s="111"/>
      <c r="BC64" s="111"/>
      <c r="BD64" s="128">
        <f>AN64-X64</f>
        <v>0</v>
      </c>
      <c r="BE64" s="128"/>
      <c r="BF64" s="128"/>
      <c r="BG64" s="128"/>
      <c r="BH64" s="128"/>
      <c r="BI64" s="128">
        <f>AY64+BD64</f>
        <v>-2800</v>
      </c>
      <c r="BJ64" s="128"/>
      <c r="BK64" s="128"/>
      <c r="BL64" s="128"/>
      <c r="BM64" s="128"/>
      <c r="BN64" s="128"/>
      <c r="BO64" s="129"/>
      <c r="BP64" s="129"/>
      <c r="BQ64" s="129"/>
    </row>
    <row r="66" spans="1:79" ht="15.75" customHeight="1" x14ac:dyDescent="0.2">
      <c r="A66" s="41" t="s">
        <v>43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</row>
    <row r="67" spans="1:79" ht="15.75" customHeight="1" x14ac:dyDescent="0.2">
      <c r="A67" s="41" t="s">
        <v>62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</row>
    <row r="68" spans="1:79" ht="8.25" customHeight="1" x14ac:dyDescent="0.2"/>
    <row r="69" spans="1:79" ht="45" customHeight="1" x14ac:dyDescent="0.2">
      <c r="A69" s="51" t="s">
        <v>3</v>
      </c>
      <c r="B69" s="53"/>
      <c r="C69" s="51" t="s">
        <v>6</v>
      </c>
      <c r="D69" s="52"/>
      <c r="E69" s="52"/>
      <c r="F69" s="52"/>
      <c r="G69" s="52"/>
      <c r="H69" s="52"/>
      <c r="I69" s="53"/>
      <c r="J69" s="51" t="s">
        <v>5</v>
      </c>
      <c r="K69" s="52"/>
      <c r="L69" s="52"/>
      <c r="M69" s="52"/>
      <c r="N69" s="53"/>
      <c r="O69" s="51" t="s">
        <v>4</v>
      </c>
      <c r="P69" s="52"/>
      <c r="Q69" s="52"/>
      <c r="R69" s="52"/>
      <c r="S69" s="52"/>
      <c r="T69" s="52"/>
      <c r="U69" s="52"/>
      <c r="V69" s="52"/>
      <c r="W69" s="52"/>
      <c r="X69" s="53"/>
      <c r="Y69" s="54" t="s">
        <v>25</v>
      </c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 t="s">
        <v>45</v>
      </c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75" t="s">
        <v>0</v>
      </c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10"/>
      <c r="BS69" s="10"/>
      <c r="BT69" s="10"/>
      <c r="BU69" s="10"/>
      <c r="BV69" s="10"/>
      <c r="BW69" s="10"/>
      <c r="BX69" s="10"/>
      <c r="BY69" s="10"/>
      <c r="BZ69" s="9"/>
    </row>
    <row r="70" spans="1:79" ht="32.25" customHeight="1" x14ac:dyDescent="0.2">
      <c r="A70" s="103"/>
      <c r="B70" s="104"/>
      <c r="C70" s="103"/>
      <c r="D70" s="105"/>
      <c r="E70" s="105"/>
      <c r="F70" s="105"/>
      <c r="G70" s="105"/>
      <c r="H70" s="105"/>
      <c r="I70" s="104"/>
      <c r="J70" s="103"/>
      <c r="K70" s="105"/>
      <c r="L70" s="105"/>
      <c r="M70" s="105"/>
      <c r="N70" s="104"/>
      <c r="O70" s="103"/>
      <c r="P70" s="105"/>
      <c r="Q70" s="105"/>
      <c r="R70" s="105"/>
      <c r="S70" s="105"/>
      <c r="T70" s="105"/>
      <c r="U70" s="105"/>
      <c r="V70" s="105"/>
      <c r="W70" s="105"/>
      <c r="X70" s="104"/>
      <c r="Y70" s="42" t="s">
        <v>2</v>
      </c>
      <c r="Z70" s="55"/>
      <c r="AA70" s="55"/>
      <c r="AB70" s="55"/>
      <c r="AC70" s="56"/>
      <c r="AD70" s="42" t="s">
        <v>1</v>
      </c>
      <c r="AE70" s="55"/>
      <c r="AF70" s="55"/>
      <c r="AG70" s="55"/>
      <c r="AH70" s="56"/>
      <c r="AI70" s="54" t="s">
        <v>26</v>
      </c>
      <c r="AJ70" s="54"/>
      <c r="AK70" s="54"/>
      <c r="AL70" s="54"/>
      <c r="AM70" s="54"/>
      <c r="AN70" s="54" t="s">
        <v>2</v>
      </c>
      <c r="AO70" s="54"/>
      <c r="AP70" s="54"/>
      <c r="AQ70" s="54"/>
      <c r="AR70" s="54"/>
      <c r="AS70" s="54" t="s">
        <v>1</v>
      </c>
      <c r="AT70" s="54"/>
      <c r="AU70" s="54"/>
      <c r="AV70" s="54"/>
      <c r="AW70" s="54"/>
      <c r="AX70" s="54" t="s">
        <v>26</v>
      </c>
      <c r="AY70" s="54"/>
      <c r="AZ70" s="54"/>
      <c r="BA70" s="54"/>
      <c r="BB70" s="54"/>
      <c r="BC70" s="54" t="s">
        <v>2</v>
      </c>
      <c r="BD70" s="54"/>
      <c r="BE70" s="54"/>
      <c r="BF70" s="54"/>
      <c r="BG70" s="54"/>
      <c r="BH70" s="54" t="s">
        <v>1</v>
      </c>
      <c r="BI70" s="54"/>
      <c r="BJ70" s="54"/>
      <c r="BK70" s="54"/>
      <c r="BL70" s="54"/>
      <c r="BM70" s="54" t="s">
        <v>26</v>
      </c>
      <c r="BN70" s="54"/>
      <c r="BO70" s="54"/>
      <c r="BP70" s="54"/>
      <c r="BQ70" s="54"/>
      <c r="BR70" s="2"/>
      <c r="BS70" s="2"/>
      <c r="BT70" s="2"/>
      <c r="BU70" s="2"/>
      <c r="BV70" s="2"/>
      <c r="BW70" s="2"/>
      <c r="BX70" s="2"/>
      <c r="BY70" s="2"/>
      <c r="BZ70" s="9"/>
    </row>
    <row r="71" spans="1:79" ht="15.95" customHeight="1" x14ac:dyDescent="0.2">
      <c r="A71" s="54">
        <v>1</v>
      </c>
      <c r="B71" s="54"/>
      <c r="C71" s="54">
        <v>2</v>
      </c>
      <c r="D71" s="54"/>
      <c r="E71" s="54"/>
      <c r="F71" s="54"/>
      <c r="G71" s="54"/>
      <c r="H71" s="54"/>
      <c r="I71" s="54"/>
      <c r="J71" s="54">
        <v>3</v>
      </c>
      <c r="K71" s="54"/>
      <c r="L71" s="54"/>
      <c r="M71" s="54"/>
      <c r="N71" s="54"/>
      <c r="O71" s="54">
        <v>4</v>
      </c>
      <c r="P71" s="54"/>
      <c r="Q71" s="54"/>
      <c r="R71" s="54"/>
      <c r="S71" s="54"/>
      <c r="T71" s="54"/>
      <c r="U71" s="54"/>
      <c r="V71" s="54"/>
      <c r="W71" s="54"/>
      <c r="X71" s="54"/>
      <c r="Y71" s="54">
        <v>5</v>
      </c>
      <c r="Z71" s="54"/>
      <c r="AA71" s="54"/>
      <c r="AB71" s="54"/>
      <c r="AC71" s="54"/>
      <c r="AD71" s="54">
        <v>6</v>
      </c>
      <c r="AE71" s="54"/>
      <c r="AF71" s="54"/>
      <c r="AG71" s="54"/>
      <c r="AH71" s="54"/>
      <c r="AI71" s="54">
        <v>7</v>
      </c>
      <c r="AJ71" s="54"/>
      <c r="AK71" s="54"/>
      <c r="AL71" s="54"/>
      <c r="AM71" s="54"/>
      <c r="AN71" s="42">
        <v>8</v>
      </c>
      <c r="AO71" s="55"/>
      <c r="AP71" s="55"/>
      <c r="AQ71" s="55"/>
      <c r="AR71" s="56"/>
      <c r="AS71" s="42">
        <v>9</v>
      </c>
      <c r="AT71" s="55"/>
      <c r="AU71" s="55"/>
      <c r="AV71" s="55"/>
      <c r="AW71" s="56"/>
      <c r="AX71" s="42">
        <v>10</v>
      </c>
      <c r="AY71" s="55"/>
      <c r="AZ71" s="55"/>
      <c r="BA71" s="55"/>
      <c r="BB71" s="56"/>
      <c r="BC71" s="42">
        <v>11</v>
      </c>
      <c r="BD71" s="55"/>
      <c r="BE71" s="55"/>
      <c r="BF71" s="55"/>
      <c r="BG71" s="56"/>
      <c r="BH71" s="42">
        <v>12</v>
      </c>
      <c r="BI71" s="55"/>
      <c r="BJ71" s="55"/>
      <c r="BK71" s="55"/>
      <c r="BL71" s="56"/>
      <c r="BM71" s="42">
        <v>13</v>
      </c>
      <c r="BN71" s="55"/>
      <c r="BO71" s="55"/>
      <c r="BP71" s="55"/>
      <c r="BQ71" s="56"/>
      <c r="BR71" s="2"/>
      <c r="BS71" s="2"/>
      <c r="BT71" s="2"/>
      <c r="BU71" s="2"/>
      <c r="BV71" s="2"/>
      <c r="BW71" s="2"/>
      <c r="BX71" s="2"/>
      <c r="BY71" s="2"/>
      <c r="BZ71" s="9"/>
    </row>
    <row r="72" spans="1:79" ht="12.75" hidden="1" customHeight="1" x14ac:dyDescent="0.2">
      <c r="A72" s="94" t="s">
        <v>36</v>
      </c>
      <c r="B72" s="94"/>
      <c r="C72" s="66" t="s">
        <v>14</v>
      </c>
      <c r="D72" s="67"/>
      <c r="E72" s="67"/>
      <c r="F72" s="67"/>
      <c r="G72" s="67"/>
      <c r="H72" s="67"/>
      <c r="I72" s="68"/>
      <c r="J72" s="94" t="s">
        <v>15</v>
      </c>
      <c r="K72" s="94"/>
      <c r="L72" s="94"/>
      <c r="M72" s="94"/>
      <c r="N72" s="94"/>
      <c r="O72" s="95" t="s">
        <v>37</v>
      </c>
      <c r="P72" s="95"/>
      <c r="Q72" s="95"/>
      <c r="R72" s="95"/>
      <c r="S72" s="95"/>
      <c r="T72" s="95"/>
      <c r="U72" s="95"/>
      <c r="V72" s="95"/>
      <c r="W72" s="95"/>
      <c r="X72" s="66"/>
      <c r="Y72" s="40" t="s">
        <v>10</v>
      </c>
      <c r="Z72" s="40"/>
      <c r="AA72" s="40"/>
      <c r="AB72" s="40"/>
      <c r="AC72" s="40"/>
      <c r="AD72" s="40" t="s">
        <v>29</v>
      </c>
      <c r="AE72" s="40"/>
      <c r="AF72" s="40"/>
      <c r="AG72" s="40"/>
      <c r="AH72" s="40"/>
      <c r="AI72" s="40" t="s">
        <v>78</v>
      </c>
      <c r="AJ72" s="40"/>
      <c r="AK72" s="40"/>
      <c r="AL72" s="40"/>
      <c r="AM72" s="40"/>
      <c r="AN72" s="40" t="s">
        <v>30</v>
      </c>
      <c r="AO72" s="40"/>
      <c r="AP72" s="40"/>
      <c r="AQ72" s="40"/>
      <c r="AR72" s="40"/>
      <c r="AS72" s="40" t="s">
        <v>11</v>
      </c>
      <c r="AT72" s="40"/>
      <c r="AU72" s="40"/>
      <c r="AV72" s="40"/>
      <c r="AW72" s="40"/>
      <c r="AX72" s="40" t="s">
        <v>79</v>
      </c>
      <c r="AY72" s="40"/>
      <c r="AZ72" s="40"/>
      <c r="BA72" s="40"/>
      <c r="BB72" s="40"/>
      <c r="BC72" s="40" t="s">
        <v>32</v>
      </c>
      <c r="BD72" s="40"/>
      <c r="BE72" s="40"/>
      <c r="BF72" s="40"/>
      <c r="BG72" s="40"/>
      <c r="BH72" s="40" t="s">
        <v>32</v>
      </c>
      <c r="BI72" s="40"/>
      <c r="BJ72" s="40"/>
      <c r="BK72" s="40"/>
      <c r="BL72" s="40"/>
      <c r="BM72" s="81" t="s">
        <v>16</v>
      </c>
      <c r="BN72" s="81"/>
      <c r="BO72" s="81"/>
      <c r="BP72" s="81"/>
      <c r="BQ72" s="81"/>
      <c r="BR72" s="12"/>
      <c r="BS72" s="12"/>
      <c r="BT72" s="9"/>
      <c r="BU72" s="9"/>
      <c r="BV72" s="9"/>
      <c r="BW72" s="9"/>
      <c r="BX72" s="9"/>
      <c r="BY72" s="9"/>
      <c r="BZ72" s="9"/>
      <c r="CA72" s="1" t="s">
        <v>23</v>
      </c>
    </row>
    <row r="73" spans="1:79" s="122" customFormat="1" ht="15.75" x14ac:dyDescent="0.2">
      <c r="A73" s="126">
        <v>0</v>
      </c>
      <c r="B73" s="126"/>
      <c r="C73" s="130" t="s">
        <v>92</v>
      </c>
      <c r="D73" s="130"/>
      <c r="E73" s="130"/>
      <c r="F73" s="130"/>
      <c r="G73" s="130"/>
      <c r="H73" s="130"/>
      <c r="I73" s="130"/>
      <c r="J73" s="130" t="s">
        <v>93</v>
      </c>
      <c r="K73" s="130"/>
      <c r="L73" s="130"/>
      <c r="M73" s="130"/>
      <c r="N73" s="130"/>
      <c r="O73" s="130" t="s">
        <v>93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  <c r="CA73" s="122" t="s">
        <v>24</v>
      </c>
    </row>
    <row r="74" spans="1:79" ht="38.25" customHeight="1" x14ac:dyDescent="0.2">
      <c r="A74" s="94">
        <v>0</v>
      </c>
      <c r="B74" s="94"/>
      <c r="C74" s="134" t="s">
        <v>94</v>
      </c>
      <c r="D74" s="116"/>
      <c r="E74" s="116"/>
      <c r="F74" s="116"/>
      <c r="G74" s="116"/>
      <c r="H74" s="116"/>
      <c r="I74" s="117"/>
      <c r="J74" s="135" t="s">
        <v>95</v>
      </c>
      <c r="K74" s="135"/>
      <c r="L74" s="135"/>
      <c r="M74" s="135"/>
      <c r="N74" s="135"/>
      <c r="O74" s="134" t="s">
        <v>96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50000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50000</v>
      </c>
      <c r="AJ74" s="110"/>
      <c r="AK74" s="110"/>
      <c r="AL74" s="110"/>
      <c r="AM74" s="110"/>
      <c r="AN74" s="110">
        <v>47200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47200</v>
      </c>
      <c r="AY74" s="110"/>
      <c r="AZ74" s="110"/>
      <c r="BA74" s="110"/>
      <c r="BB74" s="110"/>
      <c r="BC74" s="110">
        <f>AN74-Y74</f>
        <v>-2800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-2800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97</v>
      </c>
      <c r="D75" s="120"/>
      <c r="E75" s="120"/>
      <c r="F75" s="120"/>
      <c r="G75" s="120"/>
      <c r="H75" s="120"/>
      <c r="I75" s="121"/>
      <c r="J75" s="130" t="s">
        <v>93</v>
      </c>
      <c r="K75" s="130"/>
      <c r="L75" s="130"/>
      <c r="M75" s="130"/>
      <c r="N75" s="130"/>
      <c r="O75" s="133" t="s">
        <v>93</v>
      </c>
      <c r="P75" s="120"/>
      <c r="Q75" s="120"/>
      <c r="R75" s="120"/>
      <c r="S75" s="120"/>
      <c r="T75" s="120"/>
      <c r="U75" s="120"/>
      <c r="V75" s="120"/>
      <c r="W75" s="120"/>
      <c r="X75" s="12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51" customHeight="1" x14ac:dyDescent="0.2">
      <c r="A76" s="94">
        <v>0</v>
      </c>
      <c r="B76" s="94"/>
      <c r="C76" s="134" t="s">
        <v>98</v>
      </c>
      <c r="D76" s="116"/>
      <c r="E76" s="116"/>
      <c r="F76" s="116"/>
      <c r="G76" s="116"/>
      <c r="H76" s="116"/>
      <c r="I76" s="117"/>
      <c r="J76" s="135" t="s">
        <v>95</v>
      </c>
      <c r="K76" s="135"/>
      <c r="L76" s="135"/>
      <c r="M76" s="135"/>
      <c r="N76" s="135"/>
      <c r="O76" s="134" t="s">
        <v>99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4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4</v>
      </c>
      <c r="AJ76" s="110"/>
      <c r="AK76" s="110"/>
      <c r="AL76" s="110"/>
      <c r="AM76" s="110"/>
      <c r="AN76" s="110">
        <v>7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7</v>
      </c>
      <c r="AY76" s="110"/>
      <c r="AZ76" s="110"/>
      <c r="BA76" s="110"/>
      <c r="BB76" s="110"/>
      <c r="BC76" s="110">
        <f>AN76-Y76</f>
        <v>3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3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22" customFormat="1" ht="15.75" x14ac:dyDescent="0.2">
      <c r="A77" s="126">
        <v>0</v>
      </c>
      <c r="B77" s="126"/>
      <c r="C77" s="133" t="s">
        <v>100</v>
      </c>
      <c r="D77" s="120"/>
      <c r="E77" s="120"/>
      <c r="F77" s="120"/>
      <c r="G77" s="120"/>
      <c r="H77" s="120"/>
      <c r="I77" s="121"/>
      <c r="J77" s="130" t="s">
        <v>93</v>
      </c>
      <c r="K77" s="130"/>
      <c r="L77" s="130"/>
      <c r="M77" s="130"/>
      <c r="N77" s="130"/>
      <c r="O77" s="133" t="s">
        <v>93</v>
      </c>
      <c r="P77" s="120"/>
      <c r="Q77" s="120"/>
      <c r="R77" s="120"/>
      <c r="S77" s="120"/>
      <c r="T77" s="120"/>
      <c r="U77" s="120"/>
      <c r="V77" s="120"/>
      <c r="W77" s="120"/>
      <c r="X77" s="12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1"/>
      <c r="BS77" s="131"/>
      <c r="BT77" s="131"/>
      <c r="BU77" s="131"/>
      <c r="BV77" s="131"/>
      <c r="BW77" s="131"/>
      <c r="BX77" s="131"/>
      <c r="BY77" s="131"/>
      <c r="BZ77" s="132"/>
    </row>
    <row r="78" spans="1:79" ht="63.75" customHeight="1" x14ac:dyDescent="0.2">
      <c r="A78" s="94">
        <v>0</v>
      </c>
      <c r="B78" s="94"/>
      <c r="C78" s="134" t="s">
        <v>101</v>
      </c>
      <c r="D78" s="116"/>
      <c r="E78" s="116"/>
      <c r="F78" s="116"/>
      <c r="G78" s="116"/>
      <c r="H78" s="116"/>
      <c r="I78" s="117"/>
      <c r="J78" s="135" t="s">
        <v>102</v>
      </c>
      <c r="K78" s="135"/>
      <c r="L78" s="135"/>
      <c r="M78" s="135"/>
      <c r="N78" s="135"/>
      <c r="O78" s="134" t="s">
        <v>103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12500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12500</v>
      </c>
      <c r="AJ78" s="110"/>
      <c r="AK78" s="110"/>
      <c r="AL78" s="110"/>
      <c r="AM78" s="110"/>
      <c r="AN78" s="110">
        <v>6742.9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6742.9</v>
      </c>
      <c r="AY78" s="110"/>
      <c r="AZ78" s="110"/>
      <c r="BA78" s="110"/>
      <c r="BB78" s="110"/>
      <c r="BC78" s="110">
        <f>AN78-Y78</f>
        <v>-5757.1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-5757.1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s="122" customFormat="1" ht="15.75" x14ac:dyDescent="0.2">
      <c r="A79" s="126">
        <v>0</v>
      </c>
      <c r="B79" s="126"/>
      <c r="C79" s="133" t="s">
        <v>104</v>
      </c>
      <c r="D79" s="120"/>
      <c r="E79" s="120"/>
      <c r="F79" s="120"/>
      <c r="G79" s="120"/>
      <c r="H79" s="120"/>
      <c r="I79" s="121"/>
      <c r="J79" s="130" t="s">
        <v>93</v>
      </c>
      <c r="K79" s="130"/>
      <c r="L79" s="130"/>
      <c r="M79" s="130"/>
      <c r="N79" s="130"/>
      <c r="O79" s="133" t="s">
        <v>93</v>
      </c>
      <c r="P79" s="120"/>
      <c r="Q79" s="120"/>
      <c r="R79" s="120"/>
      <c r="S79" s="120"/>
      <c r="T79" s="120"/>
      <c r="U79" s="120"/>
      <c r="V79" s="120"/>
      <c r="W79" s="120"/>
      <c r="X79" s="12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31"/>
      <c r="BS79" s="131"/>
      <c r="BT79" s="131"/>
      <c r="BU79" s="131"/>
      <c r="BV79" s="131"/>
      <c r="BW79" s="131"/>
      <c r="BX79" s="131"/>
      <c r="BY79" s="131"/>
      <c r="BZ79" s="132"/>
    </row>
    <row r="80" spans="1:79" ht="89.25" customHeight="1" x14ac:dyDescent="0.2">
      <c r="A80" s="94">
        <v>0</v>
      </c>
      <c r="B80" s="94"/>
      <c r="C80" s="134" t="s">
        <v>105</v>
      </c>
      <c r="D80" s="116"/>
      <c r="E80" s="116"/>
      <c r="F80" s="116"/>
      <c r="G80" s="116"/>
      <c r="H80" s="116"/>
      <c r="I80" s="117"/>
      <c r="J80" s="135" t="s">
        <v>106</v>
      </c>
      <c r="K80" s="135"/>
      <c r="L80" s="135"/>
      <c r="M80" s="135"/>
      <c r="N80" s="135"/>
      <c r="O80" s="134"/>
      <c r="P80" s="116"/>
      <c r="Q80" s="116"/>
      <c r="R80" s="116"/>
      <c r="S80" s="116"/>
      <c r="T80" s="116"/>
      <c r="U80" s="116"/>
      <c r="V80" s="116"/>
      <c r="W80" s="116"/>
      <c r="X80" s="117"/>
      <c r="Y80" s="110">
        <v>100</v>
      </c>
      <c r="Z80" s="110"/>
      <c r="AA80" s="110"/>
      <c r="AB80" s="110"/>
      <c r="AC80" s="110"/>
      <c r="AD80" s="110">
        <v>0</v>
      </c>
      <c r="AE80" s="110"/>
      <c r="AF80" s="110"/>
      <c r="AG80" s="110"/>
      <c r="AH80" s="110"/>
      <c r="AI80" s="110">
        <v>100</v>
      </c>
      <c r="AJ80" s="110"/>
      <c r="AK80" s="110"/>
      <c r="AL80" s="110"/>
      <c r="AM80" s="110"/>
      <c r="AN80" s="110">
        <v>100</v>
      </c>
      <c r="AO80" s="110"/>
      <c r="AP80" s="110"/>
      <c r="AQ80" s="110"/>
      <c r="AR80" s="110"/>
      <c r="AS80" s="110">
        <v>0</v>
      </c>
      <c r="AT80" s="110"/>
      <c r="AU80" s="110"/>
      <c r="AV80" s="110"/>
      <c r="AW80" s="110"/>
      <c r="AX80" s="110">
        <v>100</v>
      </c>
      <c r="AY80" s="110"/>
      <c r="AZ80" s="110"/>
      <c r="BA80" s="110"/>
      <c r="BB80" s="110"/>
      <c r="BC80" s="110">
        <f>AN80-Y80</f>
        <v>0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0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x14ac:dyDescent="0.2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15.75" customHeight="1" x14ac:dyDescent="0.2">
      <c r="A82" s="41" t="s">
        <v>63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</row>
    <row r="83" spans="1:79" ht="9" customHeight="1" x14ac:dyDescent="0.2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45" customHeight="1" x14ac:dyDescent="0.2">
      <c r="A84" s="51" t="s">
        <v>3</v>
      </c>
      <c r="B84" s="53"/>
      <c r="C84" s="51" t="s">
        <v>6</v>
      </c>
      <c r="D84" s="52"/>
      <c r="E84" s="52"/>
      <c r="F84" s="52"/>
      <c r="G84" s="52"/>
      <c r="H84" s="52"/>
      <c r="I84" s="53"/>
      <c r="J84" s="51" t="s">
        <v>5</v>
      </c>
      <c r="K84" s="52"/>
      <c r="L84" s="52"/>
      <c r="M84" s="52"/>
      <c r="N84" s="53"/>
      <c r="O84" s="42" t="s">
        <v>64</v>
      </c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4"/>
      <c r="BR84" s="10"/>
      <c r="BS84" s="10"/>
      <c r="BT84" s="10"/>
      <c r="BU84" s="10"/>
      <c r="BV84" s="10"/>
      <c r="BW84" s="10"/>
      <c r="BX84" s="10"/>
      <c r="BY84" s="10"/>
      <c r="BZ84" s="9"/>
    </row>
    <row r="85" spans="1:79" s="38" customFormat="1" ht="15.95" customHeight="1" x14ac:dyDescent="0.2">
      <c r="A85" s="93">
        <v>1</v>
      </c>
      <c r="B85" s="93"/>
      <c r="C85" s="93">
        <v>2</v>
      </c>
      <c r="D85" s="93"/>
      <c r="E85" s="93"/>
      <c r="F85" s="93"/>
      <c r="G85" s="93"/>
      <c r="H85" s="93"/>
      <c r="I85" s="93"/>
      <c r="J85" s="93">
        <v>3</v>
      </c>
      <c r="K85" s="93"/>
      <c r="L85" s="93"/>
      <c r="M85" s="93"/>
      <c r="N85" s="93"/>
      <c r="O85" s="45">
        <v>4</v>
      </c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7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38" customFormat="1" ht="12.75" hidden="1" customHeight="1" x14ac:dyDescent="0.2">
      <c r="A86" s="50" t="s">
        <v>36</v>
      </c>
      <c r="B86" s="50"/>
      <c r="C86" s="90" t="s">
        <v>14</v>
      </c>
      <c r="D86" s="91"/>
      <c r="E86" s="91"/>
      <c r="F86" s="91"/>
      <c r="G86" s="91"/>
      <c r="H86" s="91"/>
      <c r="I86" s="92"/>
      <c r="J86" s="50" t="s">
        <v>15</v>
      </c>
      <c r="K86" s="50"/>
      <c r="L86" s="50"/>
      <c r="M86" s="50"/>
      <c r="N86" s="50"/>
      <c r="O86" s="85" t="s">
        <v>72</v>
      </c>
      <c r="P86" s="86"/>
      <c r="Q86" s="86"/>
      <c r="R86" s="86"/>
      <c r="S86" s="86"/>
      <c r="T86" s="86"/>
      <c r="U86" s="86"/>
      <c r="V86" s="86"/>
      <c r="W86" s="86"/>
      <c r="X86" s="86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7"/>
      <c r="BQ86" s="88"/>
      <c r="BR86" s="39"/>
      <c r="BS86" s="39"/>
      <c r="BT86" s="37"/>
      <c r="BU86" s="37"/>
      <c r="BV86" s="37"/>
      <c r="BW86" s="37"/>
      <c r="BX86" s="37"/>
      <c r="BY86" s="37"/>
      <c r="BZ86" s="37"/>
      <c r="CA86" s="38" t="s">
        <v>71</v>
      </c>
    </row>
    <row r="87" spans="1:79" s="142" customFormat="1" ht="15.75" x14ac:dyDescent="0.2">
      <c r="A87" s="78">
        <v>0</v>
      </c>
      <c r="B87" s="78"/>
      <c r="C87" s="78" t="s">
        <v>92</v>
      </c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  <c r="CA87" s="142" t="s">
        <v>66</v>
      </c>
    </row>
    <row r="88" spans="1:79" s="142" customFormat="1" ht="15.75" x14ac:dyDescent="0.2">
      <c r="A88" s="78">
        <v>0</v>
      </c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136"/>
      <c r="P88" s="137"/>
      <c r="Q88" s="137"/>
      <c r="R88" s="137"/>
      <c r="S88" s="137"/>
      <c r="T88" s="137"/>
      <c r="U88" s="137"/>
      <c r="V88" s="137"/>
      <c r="W88" s="137"/>
      <c r="X88" s="137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9"/>
      <c r="BR88" s="140"/>
      <c r="BS88" s="140"/>
      <c r="BT88" s="140"/>
      <c r="BU88" s="140"/>
      <c r="BV88" s="140"/>
      <c r="BW88" s="140"/>
      <c r="BX88" s="140"/>
      <c r="BY88" s="140"/>
      <c r="BZ88" s="141"/>
    </row>
    <row r="89" spans="1:79" s="38" customFormat="1" ht="38.25" customHeight="1" x14ac:dyDescent="0.2">
      <c r="A89" s="50">
        <v>0</v>
      </c>
      <c r="B89" s="50"/>
      <c r="C89" s="85" t="s">
        <v>94</v>
      </c>
      <c r="D89" s="116"/>
      <c r="E89" s="116"/>
      <c r="F89" s="116"/>
      <c r="G89" s="116"/>
      <c r="H89" s="116"/>
      <c r="I89" s="117"/>
      <c r="J89" s="50" t="s">
        <v>95</v>
      </c>
      <c r="K89" s="50"/>
      <c r="L89" s="50"/>
      <c r="M89" s="50"/>
      <c r="N89" s="50"/>
      <c r="O89" s="48" t="s">
        <v>107</v>
      </c>
      <c r="P89" s="49"/>
      <c r="Q89" s="49"/>
      <c r="R89" s="49"/>
      <c r="S89" s="49"/>
      <c r="T89" s="49"/>
      <c r="U89" s="49"/>
      <c r="V89" s="49"/>
      <c r="W89" s="49"/>
      <c r="X89" s="49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/>
      <c r="BF89" s="144"/>
      <c r="BG89" s="144"/>
      <c r="BH89" s="144"/>
      <c r="BI89" s="144"/>
      <c r="BJ89" s="144"/>
      <c r="BK89" s="144"/>
      <c r="BL89" s="144"/>
      <c r="BM89" s="144"/>
      <c r="BN89" s="144"/>
      <c r="BO89" s="144"/>
      <c r="BP89" s="144"/>
      <c r="BQ89" s="145"/>
      <c r="BR89" s="36"/>
      <c r="BS89" s="36"/>
      <c r="BT89" s="36"/>
      <c r="BU89" s="36"/>
      <c r="BV89" s="36"/>
      <c r="BW89" s="36"/>
      <c r="BX89" s="36"/>
      <c r="BY89" s="36"/>
      <c r="BZ89" s="37"/>
    </row>
    <row r="90" spans="1:79" s="142" customFormat="1" ht="15.75" x14ac:dyDescent="0.2">
      <c r="A90" s="78">
        <v>0</v>
      </c>
      <c r="B90" s="78"/>
      <c r="C90" s="143" t="s">
        <v>97</v>
      </c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142" customFormat="1" ht="15.75" x14ac:dyDescent="0.2">
      <c r="A91" s="78">
        <v>0</v>
      </c>
      <c r="B91" s="78"/>
      <c r="C91" s="143"/>
      <c r="D91" s="120"/>
      <c r="E91" s="120"/>
      <c r="F91" s="120"/>
      <c r="G91" s="120"/>
      <c r="H91" s="120"/>
      <c r="I91" s="121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</row>
    <row r="92" spans="1:79" s="38" customFormat="1" ht="51" customHeight="1" x14ac:dyDescent="0.2">
      <c r="A92" s="50">
        <v>0</v>
      </c>
      <c r="B92" s="50"/>
      <c r="C92" s="85" t="s">
        <v>98</v>
      </c>
      <c r="D92" s="116"/>
      <c r="E92" s="116"/>
      <c r="F92" s="116"/>
      <c r="G92" s="116"/>
      <c r="H92" s="116"/>
      <c r="I92" s="117"/>
      <c r="J92" s="50" t="s">
        <v>95</v>
      </c>
      <c r="K92" s="50"/>
      <c r="L92" s="50"/>
      <c r="M92" s="50"/>
      <c r="N92" s="50"/>
      <c r="O92" s="48" t="s">
        <v>108</v>
      </c>
      <c r="P92" s="49"/>
      <c r="Q92" s="49"/>
      <c r="R92" s="49"/>
      <c r="S92" s="49"/>
      <c r="T92" s="49"/>
      <c r="U92" s="49"/>
      <c r="V92" s="49"/>
      <c r="W92" s="49"/>
      <c r="X92" s="49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144"/>
      <c r="BH92" s="144"/>
      <c r="BI92" s="144"/>
      <c r="BJ92" s="144"/>
      <c r="BK92" s="144"/>
      <c r="BL92" s="144"/>
      <c r="BM92" s="144"/>
      <c r="BN92" s="144"/>
      <c r="BO92" s="144"/>
      <c r="BP92" s="144"/>
      <c r="BQ92" s="145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142" customFormat="1" ht="15.75" x14ac:dyDescent="0.2">
      <c r="A93" s="78">
        <v>0</v>
      </c>
      <c r="B93" s="78"/>
      <c r="C93" s="143" t="s">
        <v>100</v>
      </c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142" customFormat="1" ht="15.75" x14ac:dyDescent="0.2">
      <c r="A94" s="78">
        <v>0</v>
      </c>
      <c r="B94" s="78"/>
      <c r="C94" s="143"/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s="38" customFormat="1" ht="63.75" customHeight="1" x14ac:dyDescent="0.2">
      <c r="A95" s="50">
        <v>0</v>
      </c>
      <c r="B95" s="50"/>
      <c r="C95" s="85" t="s">
        <v>101</v>
      </c>
      <c r="D95" s="116"/>
      <c r="E95" s="116"/>
      <c r="F95" s="116"/>
      <c r="G95" s="116"/>
      <c r="H95" s="116"/>
      <c r="I95" s="117"/>
      <c r="J95" s="50" t="s">
        <v>102</v>
      </c>
      <c r="K95" s="50"/>
      <c r="L95" s="50"/>
      <c r="M95" s="50"/>
      <c r="N95" s="50"/>
      <c r="O95" s="48" t="s">
        <v>109</v>
      </c>
      <c r="P95" s="49"/>
      <c r="Q95" s="49"/>
      <c r="R95" s="49"/>
      <c r="S95" s="49"/>
      <c r="T95" s="49"/>
      <c r="U95" s="49"/>
      <c r="V95" s="49"/>
      <c r="W95" s="49"/>
      <c r="X95" s="49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  <c r="BI95" s="144"/>
      <c r="BJ95" s="144"/>
      <c r="BK95" s="144"/>
      <c r="BL95" s="144"/>
      <c r="BM95" s="144"/>
      <c r="BN95" s="144"/>
      <c r="BO95" s="144"/>
      <c r="BP95" s="144"/>
      <c r="BQ95" s="145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142" customFormat="1" ht="15.75" x14ac:dyDescent="0.2">
      <c r="A96" s="78">
        <v>0</v>
      </c>
      <c r="B96" s="78"/>
      <c r="C96" s="143" t="s">
        <v>104</v>
      </c>
      <c r="D96" s="120"/>
      <c r="E96" s="120"/>
      <c r="F96" s="120"/>
      <c r="G96" s="120"/>
      <c r="H96" s="120"/>
      <c r="I96" s="121"/>
      <c r="J96" s="78"/>
      <c r="K96" s="78"/>
      <c r="L96" s="78"/>
      <c r="M96" s="78"/>
      <c r="N96" s="78"/>
      <c r="O96" s="136"/>
      <c r="P96" s="137"/>
      <c r="Q96" s="137"/>
      <c r="R96" s="137"/>
      <c r="S96" s="137"/>
      <c r="T96" s="137"/>
      <c r="U96" s="137"/>
      <c r="V96" s="137"/>
      <c r="W96" s="137"/>
      <c r="X96" s="137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9"/>
      <c r="BR96" s="140"/>
      <c r="BS96" s="140"/>
      <c r="BT96" s="140"/>
      <c r="BU96" s="140"/>
      <c r="BV96" s="140"/>
      <c r="BW96" s="140"/>
      <c r="BX96" s="140"/>
      <c r="BY96" s="140"/>
      <c r="BZ96" s="141"/>
    </row>
    <row r="97" spans="1:78" s="142" customFormat="1" ht="15.75" x14ac:dyDescent="0.2">
      <c r="A97" s="78">
        <v>0</v>
      </c>
      <c r="B97" s="78"/>
      <c r="C97" s="143"/>
      <c r="D97" s="120"/>
      <c r="E97" s="120"/>
      <c r="F97" s="120"/>
      <c r="G97" s="120"/>
      <c r="H97" s="120"/>
      <c r="I97" s="121"/>
      <c r="J97" s="78"/>
      <c r="K97" s="78"/>
      <c r="L97" s="78"/>
      <c r="M97" s="78"/>
      <c r="N97" s="78"/>
      <c r="O97" s="136"/>
      <c r="P97" s="137"/>
      <c r="Q97" s="137"/>
      <c r="R97" s="137"/>
      <c r="S97" s="137"/>
      <c r="T97" s="137"/>
      <c r="U97" s="137"/>
      <c r="V97" s="137"/>
      <c r="W97" s="137"/>
      <c r="X97" s="137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9"/>
      <c r="BR97" s="140"/>
      <c r="BS97" s="140"/>
      <c r="BT97" s="140"/>
      <c r="BU97" s="140"/>
      <c r="BV97" s="140"/>
      <c r="BW97" s="140"/>
      <c r="BX97" s="140"/>
      <c r="BY97" s="140"/>
      <c r="BZ97" s="141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65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15.95" customHeight="1" x14ac:dyDescent="0.2">
      <c r="A100" s="148" t="s">
        <v>111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</row>
    <row r="101" spans="1:78" ht="15.75" x14ac:dyDescent="0.2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8" ht="15.95" customHeight="1" x14ac:dyDescent="0.2">
      <c r="A102" s="41" t="s">
        <v>46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</row>
    <row r="103" spans="1:78" ht="47.25" customHeight="1" x14ac:dyDescent="0.2">
      <c r="A103" s="148" t="s">
        <v>112</v>
      </c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  <c r="BL103" s="149"/>
    </row>
    <row r="104" spans="1:78" ht="15.95" customHeight="1" x14ac:dyDescent="0.2">
      <c r="A104" s="17"/>
      <c r="B104" s="17"/>
      <c r="C104" s="17"/>
      <c r="D104" s="17"/>
      <c r="E104" s="17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ht="12" customHeight="1" x14ac:dyDescent="0.2">
      <c r="A105" s="30" t="s">
        <v>77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12" customHeight="1" x14ac:dyDescent="0.2">
      <c r="A106" s="30" t="s">
        <v>68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s="30" customFormat="1" ht="12" customHeight="1" x14ac:dyDescent="0.2">
      <c r="A107" s="30" t="s">
        <v>69</v>
      </c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</row>
    <row r="108" spans="1:78" ht="15.95" customHeight="1" x14ac:dyDescent="0.25">
      <c r="A108" s="29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8" ht="42" customHeight="1" x14ac:dyDescent="0.25">
      <c r="A109" s="152" t="s">
        <v>115</v>
      </c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3"/>
      <c r="AO109" s="3"/>
      <c r="AP109" s="153" t="s">
        <v>117</v>
      </c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</row>
    <row r="110" spans="1:78" x14ac:dyDescent="0.2">
      <c r="W110" s="89" t="s">
        <v>8</v>
      </c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4"/>
      <c r="AO110" s="4"/>
      <c r="AP110" s="89" t="s">
        <v>73</v>
      </c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</row>
    <row r="113" spans="1:60" ht="31.5" customHeight="1" x14ac:dyDescent="0.25">
      <c r="A113" s="152" t="s">
        <v>116</v>
      </c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3"/>
      <c r="AO113" s="3"/>
      <c r="AP113" s="153" t="s">
        <v>118</v>
      </c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</row>
    <row r="114" spans="1:60" x14ac:dyDescent="0.2">
      <c r="W114" s="89" t="s">
        <v>8</v>
      </c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4"/>
      <c r="AO114" s="4"/>
      <c r="AP114" s="89" t="s">
        <v>73</v>
      </c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  <c r="BH114" s="89"/>
    </row>
  </sheetData>
  <mergeCells count="429">
    <mergeCell ref="A97:B97"/>
    <mergeCell ref="C97:I97"/>
    <mergeCell ref="J97:N97"/>
    <mergeCell ref="O97:BQ97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8:B88"/>
    <mergeCell ref="C88:I88"/>
    <mergeCell ref="J88:N88"/>
    <mergeCell ref="O88:BQ88"/>
    <mergeCell ref="BM80:BQ80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74:B74"/>
    <mergeCell ref="C74:I74"/>
    <mergeCell ref="J74:N74"/>
    <mergeCell ref="O74:X74"/>
    <mergeCell ref="Y74:AC74"/>
    <mergeCell ref="AD74:AH74"/>
    <mergeCell ref="AN64:AR64"/>
    <mergeCell ref="AS64:AX64"/>
    <mergeCell ref="AY64:BC64"/>
    <mergeCell ref="BD64:BH64"/>
    <mergeCell ref="BI64:BN64"/>
    <mergeCell ref="A64:B64"/>
    <mergeCell ref="C64:R64"/>
    <mergeCell ref="S64:W64"/>
    <mergeCell ref="X64:AB64"/>
    <mergeCell ref="AC64:AH64"/>
    <mergeCell ref="AI64:AM64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A45:AE45"/>
    <mergeCell ref="AF45:AJ45"/>
    <mergeCell ref="AK45:AO45"/>
    <mergeCell ref="AP45:AT45"/>
    <mergeCell ref="AU45:AY45"/>
    <mergeCell ref="AZ45:BC45"/>
    <mergeCell ref="AS63:AX63"/>
    <mergeCell ref="AY63:BC63"/>
    <mergeCell ref="A35:F35"/>
    <mergeCell ref="G35:BL35"/>
    <mergeCell ref="A45:B45"/>
    <mergeCell ref="C45:Z45"/>
    <mergeCell ref="A59:B60"/>
    <mergeCell ref="A61:B61"/>
    <mergeCell ref="A62:B62"/>
    <mergeCell ref="A63:B63"/>
    <mergeCell ref="AI63:AM63"/>
    <mergeCell ref="AN63:AR63"/>
    <mergeCell ref="C62:R62"/>
    <mergeCell ref="S62:W62"/>
    <mergeCell ref="X62:AB62"/>
    <mergeCell ref="AC62:AH62"/>
    <mergeCell ref="C63:R63"/>
    <mergeCell ref="S63:W63"/>
    <mergeCell ref="X63:AB63"/>
    <mergeCell ref="AC63:AH63"/>
    <mergeCell ref="AY61:BC61"/>
    <mergeCell ref="BI60:BN60"/>
    <mergeCell ref="BI62:BN62"/>
    <mergeCell ref="BD63:BH63"/>
    <mergeCell ref="BD61:BH61"/>
    <mergeCell ref="BI61:BN61"/>
    <mergeCell ref="BI63:BN63"/>
    <mergeCell ref="BD62:BH62"/>
    <mergeCell ref="AY59:BN59"/>
    <mergeCell ref="AI61:AM61"/>
    <mergeCell ref="AY62:BC62"/>
    <mergeCell ref="AY60:BC60"/>
    <mergeCell ref="BD60:BH60"/>
    <mergeCell ref="AI62:AM62"/>
    <mergeCell ref="AN62:AR62"/>
    <mergeCell ref="AS62:AX62"/>
    <mergeCell ref="AN61:AR61"/>
    <mergeCell ref="AS61:AX61"/>
    <mergeCell ref="A102:BL102"/>
    <mergeCell ref="AK41:AO41"/>
    <mergeCell ref="A43:B43"/>
    <mergeCell ref="AD71:AH71"/>
    <mergeCell ref="AF41:AJ41"/>
    <mergeCell ref="A50:BQ50"/>
    <mergeCell ref="C59:R60"/>
    <mergeCell ref="S59:AH59"/>
    <mergeCell ref="AI59:AX59"/>
    <mergeCell ref="AS60:AX60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60:W60"/>
    <mergeCell ref="X60:AB60"/>
    <mergeCell ref="AC60:AH60"/>
    <mergeCell ref="C61:R61"/>
    <mergeCell ref="S61:W61"/>
    <mergeCell ref="X61:AB61"/>
    <mergeCell ref="AC61:AH61"/>
    <mergeCell ref="O71:X71"/>
    <mergeCell ref="Y69:AM69"/>
    <mergeCell ref="J71:N71"/>
    <mergeCell ref="Y71:AC71"/>
    <mergeCell ref="A69:B70"/>
    <mergeCell ref="C69:I70"/>
    <mergeCell ref="J69:N70"/>
    <mergeCell ref="O69:X70"/>
    <mergeCell ref="Y70:AC70"/>
    <mergeCell ref="AP109:BH109"/>
    <mergeCell ref="AN69:BB69"/>
    <mergeCell ref="A66:BQ66"/>
    <mergeCell ref="C71:I71"/>
    <mergeCell ref="J86:N86"/>
    <mergeCell ref="A85:B85"/>
    <mergeCell ref="A72:B72"/>
    <mergeCell ref="O73:X73"/>
    <mergeCell ref="Y73:AC73"/>
    <mergeCell ref="A71:B71"/>
    <mergeCell ref="Y72:AC72"/>
    <mergeCell ref="A55:B55"/>
    <mergeCell ref="A53:B53"/>
    <mergeCell ref="A54:B54"/>
    <mergeCell ref="A58:BN58"/>
    <mergeCell ref="A57:BN57"/>
    <mergeCell ref="C55:BQ55"/>
    <mergeCell ref="C53:BQ53"/>
    <mergeCell ref="C54:BQ54"/>
    <mergeCell ref="AN71:AR71"/>
    <mergeCell ref="C85:I85"/>
    <mergeCell ref="J85:N85"/>
    <mergeCell ref="C72:I72"/>
    <mergeCell ref="J72:N72"/>
    <mergeCell ref="O72:X72"/>
    <mergeCell ref="C73:I73"/>
    <mergeCell ref="J73:N73"/>
    <mergeCell ref="O86:BQ86"/>
    <mergeCell ref="AP114:BH114"/>
    <mergeCell ref="A113:V113"/>
    <mergeCell ref="W113:AM113"/>
    <mergeCell ref="AP113:BH113"/>
    <mergeCell ref="W114:AM114"/>
    <mergeCell ref="AP110:BH110"/>
    <mergeCell ref="A103:BL103"/>
    <mergeCell ref="C86:I86"/>
    <mergeCell ref="W110:AM110"/>
    <mergeCell ref="A109:V109"/>
    <mergeCell ref="W109:AM109"/>
    <mergeCell ref="A73:B73"/>
    <mergeCell ref="AD73:AH73"/>
    <mergeCell ref="A82:BQ82"/>
    <mergeCell ref="A84:B84"/>
    <mergeCell ref="C84:I84"/>
    <mergeCell ref="BC73:BG73"/>
    <mergeCell ref="BM73:BQ73"/>
    <mergeCell ref="BH73:BL73"/>
    <mergeCell ref="A44:B44"/>
    <mergeCell ref="A52:B52"/>
    <mergeCell ref="AF44:AJ44"/>
    <mergeCell ref="AZ44:BC44"/>
    <mergeCell ref="AU44:AY44"/>
    <mergeCell ref="AA44:AE44"/>
    <mergeCell ref="C44:Z44"/>
    <mergeCell ref="AK44:AO44"/>
    <mergeCell ref="C52:BQ52"/>
    <mergeCell ref="BN44:BQ44"/>
    <mergeCell ref="BC71:BG71"/>
    <mergeCell ref="BC72:BG72"/>
    <mergeCell ref="BC70:BG70"/>
    <mergeCell ref="A67:BQ67"/>
    <mergeCell ref="AD72:AH72"/>
    <mergeCell ref="AI71:AM71"/>
    <mergeCell ref="BH71:BL71"/>
    <mergeCell ref="BM71:BQ71"/>
    <mergeCell ref="BM72:BQ72"/>
    <mergeCell ref="BH72:BL72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70:AW70"/>
    <mergeCell ref="AN70:AR70"/>
    <mergeCell ref="AI70:AM70"/>
    <mergeCell ref="BC69:BQ69"/>
    <mergeCell ref="AA42:AE42"/>
    <mergeCell ref="AF42:AJ42"/>
    <mergeCell ref="AK42:AO42"/>
    <mergeCell ref="AI60:AM60"/>
    <mergeCell ref="AN60:AR60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3:AM73"/>
    <mergeCell ref="AN73:AR73"/>
    <mergeCell ref="AS73:AW73"/>
    <mergeCell ref="AX73:BB73"/>
    <mergeCell ref="AU18:BB18"/>
    <mergeCell ref="BE20:BL20"/>
    <mergeCell ref="BE21:BL21"/>
    <mergeCell ref="AU42:AY42"/>
    <mergeCell ref="G25:BL25"/>
    <mergeCell ref="A38:BQ38"/>
    <mergeCell ref="J84:N84"/>
    <mergeCell ref="AX72:BB72"/>
    <mergeCell ref="BM70:BQ70"/>
    <mergeCell ref="BH70:BL70"/>
    <mergeCell ref="AD70:AH70"/>
    <mergeCell ref="AX70:BB70"/>
    <mergeCell ref="AX71:BB71"/>
    <mergeCell ref="AS71:AW71"/>
    <mergeCell ref="AI72:AM72"/>
    <mergeCell ref="AN72:AR72"/>
    <mergeCell ref="AS72:AW72"/>
    <mergeCell ref="A99:BL99"/>
    <mergeCell ref="A100:BL100"/>
    <mergeCell ref="O84:BQ84"/>
    <mergeCell ref="O85:BQ85"/>
    <mergeCell ref="O87:BQ87"/>
    <mergeCell ref="A87:B87"/>
    <mergeCell ref="C87:I87"/>
    <mergeCell ref="J87:N87"/>
    <mergeCell ref="A86:B86"/>
  </mergeCells>
  <phoneticPr fontId="0" type="noConversion"/>
  <conditionalFormatting sqref="C83 C101 C73 C87">
    <cfRule type="cellIs" dxfId="40" priority="41" stopIfTrue="1" operator="equal">
      <formula>$C72</formula>
    </cfRule>
  </conditionalFormatting>
  <conditionalFormatting sqref="A73:B73 A83:B83 A87:B87 A101:B101 A63:B63 A81:B81 A98:B98">
    <cfRule type="cellIs" dxfId="39" priority="42" stopIfTrue="1" operator="equal">
      <formula>0</formula>
    </cfRule>
  </conditionalFormatting>
  <conditionalFormatting sqref="A64:B64">
    <cfRule type="cellIs" dxfId="38" priority="40" stopIfTrue="1" operator="equal">
      <formula>0</formula>
    </cfRule>
  </conditionalFormatting>
  <conditionalFormatting sqref="C81">
    <cfRule type="cellIs" dxfId="37" priority="44" stopIfTrue="1" operator="equal">
      <formula>$C73</formula>
    </cfRule>
  </conditionalFormatting>
  <conditionalFormatting sqref="C74">
    <cfRule type="cellIs" dxfId="36" priority="37" stopIfTrue="1" operator="equal">
      <formula>$C73</formula>
    </cfRule>
  </conditionalFormatting>
  <conditionalFormatting sqref="A74:B74">
    <cfRule type="cellIs" dxfId="35" priority="38" stopIfTrue="1" operator="equal">
      <formula>0</formula>
    </cfRule>
  </conditionalFormatting>
  <conditionalFormatting sqref="C75">
    <cfRule type="cellIs" dxfId="34" priority="35" stopIfTrue="1" operator="equal">
      <formula>$C74</formula>
    </cfRule>
  </conditionalFormatting>
  <conditionalFormatting sqref="A75:B75">
    <cfRule type="cellIs" dxfId="33" priority="36" stopIfTrue="1" operator="equal">
      <formula>0</formula>
    </cfRule>
  </conditionalFormatting>
  <conditionalFormatting sqref="C76">
    <cfRule type="cellIs" dxfId="32" priority="33" stopIfTrue="1" operator="equal">
      <formula>$C75</formula>
    </cfRule>
  </conditionalFormatting>
  <conditionalFormatting sqref="A76:B76">
    <cfRule type="cellIs" dxfId="31" priority="34" stopIfTrue="1" operator="equal">
      <formula>0</formula>
    </cfRule>
  </conditionalFormatting>
  <conditionalFormatting sqref="C77">
    <cfRule type="cellIs" dxfId="30" priority="31" stopIfTrue="1" operator="equal">
      <formula>$C76</formula>
    </cfRule>
  </conditionalFormatting>
  <conditionalFormatting sqref="A77:B77">
    <cfRule type="cellIs" dxfId="29" priority="32" stopIfTrue="1" operator="equal">
      <formula>0</formula>
    </cfRule>
  </conditionalFormatting>
  <conditionalFormatting sqref="C78">
    <cfRule type="cellIs" dxfId="28" priority="29" stopIfTrue="1" operator="equal">
      <formula>$C77</formula>
    </cfRule>
  </conditionalFormatting>
  <conditionalFormatting sqref="A78:B78">
    <cfRule type="cellIs" dxfId="27" priority="30" stopIfTrue="1" operator="equal">
      <formula>0</formula>
    </cfRule>
  </conditionalFormatting>
  <conditionalFormatting sqref="C79">
    <cfRule type="cellIs" dxfId="26" priority="27" stopIfTrue="1" operator="equal">
      <formula>$C78</formula>
    </cfRule>
  </conditionalFormatting>
  <conditionalFormatting sqref="A79:B79">
    <cfRule type="cellIs" dxfId="25" priority="28" stopIfTrue="1" operator="equal">
      <formula>0</formula>
    </cfRule>
  </conditionalFormatting>
  <conditionalFormatting sqref="C80">
    <cfRule type="cellIs" dxfId="24" priority="25" stopIfTrue="1" operator="equal">
      <formula>$C79</formula>
    </cfRule>
  </conditionalFormatting>
  <conditionalFormatting sqref="A80:B80">
    <cfRule type="cellIs" dxfId="23" priority="26" stopIfTrue="1" operator="equal">
      <formula>0</formula>
    </cfRule>
  </conditionalFormatting>
  <conditionalFormatting sqref="C98">
    <cfRule type="cellIs" dxfId="22" priority="46" stopIfTrue="1" operator="equal">
      <formula>$C87</formula>
    </cfRule>
  </conditionalFormatting>
  <conditionalFormatting sqref="C88">
    <cfRule type="cellIs" dxfId="21" priority="21" stopIfTrue="1" operator="equal">
      <formula>$C87</formula>
    </cfRule>
  </conditionalFormatting>
  <conditionalFormatting sqref="A88:B88">
    <cfRule type="cellIs" dxfId="20" priority="22" stopIfTrue="1" operator="equal">
      <formula>0</formula>
    </cfRule>
  </conditionalFormatting>
  <conditionalFormatting sqref="C89">
    <cfRule type="cellIs" dxfId="19" priority="19" stopIfTrue="1" operator="equal">
      <formula>$C88</formula>
    </cfRule>
  </conditionalFormatting>
  <conditionalFormatting sqref="A89:B89">
    <cfRule type="cellIs" dxfId="18" priority="20" stopIfTrue="1" operator="equal">
      <formula>0</formula>
    </cfRule>
  </conditionalFormatting>
  <conditionalFormatting sqref="C90">
    <cfRule type="cellIs" dxfId="17" priority="17" stopIfTrue="1" operator="equal">
      <formula>$C89</formula>
    </cfRule>
  </conditionalFormatting>
  <conditionalFormatting sqref="A90:B90">
    <cfRule type="cellIs" dxfId="16" priority="18" stopIfTrue="1" operator="equal">
      <formula>0</formula>
    </cfRule>
  </conditionalFormatting>
  <conditionalFormatting sqref="C91">
    <cfRule type="cellIs" dxfId="15" priority="15" stopIfTrue="1" operator="equal">
      <formula>$C90</formula>
    </cfRule>
  </conditionalFormatting>
  <conditionalFormatting sqref="A91:B91">
    <cfRule type="cellIs" dxfId="14" priority="16" stopIfTrue="1" operator="equal">
      <formula>0</formula>
    </cfRule>
  </conditionalFormatting>
  <conditionalFormatting sqref="C92">
    <cfRule type="cellIs" dxfId="13" priority="13" stopIfTrue="1" operator="equal">
      <formula>$C91</formula>
    </cfRule>
  </conditionalFormatting>
  <conditionalFormatting sqref="A92:B92">
    <cfRule type="cellIs" dxfId="12" priority="14" stopIfTrue="1" operator="equal">
      <formula>0</formula>
    </cfRule>
  </conditionalFormatting>
  <conditionalFormatting sqref="C93">
    <cfRule type="cellIs" dxfId="11" priority="11" stopIfTrue="1" operator="equal">
      <formula>$C92</formula>
    </cfRule>
  </conditionalFormatting>
  <conditionalFormatting sqref="A93:B93">
    <cfRule type="cellIs" dxfId="10" priority="12" stopIfTrue="1" operator="equal">
      <formula>0</formula>
    </cfRule>
  </conditionalFormatting>
  <conditionalFormatting sqref="C94">
    <cfRule type="cellIs" dxfId="9" priority="9" stopIfTrue="1" operator="equal">
      <formula>$C93</formula>
    </cfRule>
  </conditionalFormatting>
  <conditionalFormatting sqref="A94:B94">
    <cfRule type="cellIs" dxfId="8" priority="10" stopIfTrue="1" operator="equal">
      <formula>0</formula>
    </cfRule>
  </conditionalFormatting>
  <conditionalFormatting sqref="C95">
    <cfRule type="cellIs" dxfId="7" priority="7" stopIfTrue="1" operator="equal">
      <formula>$C94</formula>
    </cfRule>
  </conditionalFormatting>
  <conditionalFormatting sqref="A95:B95">
    <cfRule type="cellIs" dxfId="6" priority="8" stopIfTrue="1" operator="equal">
      <formula>0</formula>
    </cfRule>
  </conditionalFormatting>
  <conditionalFormatting sqref="C96">
    <cfRule type="cellIs" dxfId="5" priority="5" stopIfTrue="1" operator="equal">
      <formula>$C95</formula>
    </cfRule>
  </conditionalFormatting>
  <conditionalFormatting sqref="A96:B96">
    <cfRule type="cellIs" dxfId="4" priority="6" stopIfTrue="1" operator="equal">
      <formula>0</formula>
    </cfRule>
  </conditionalFormatting>
  <conditionalFormatting sqref="C97">
    <cfRule type="cellIs" dxfId="3" priority="3" stopIfTrue="1" operator="equal">
      <formula>$C96</formula>
    </cfRule>
  </conditionalFormatting>
  <conditionalFormatting sqref="A97:B97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КПК0213133</vt:lpstr>
      <vt:lpstr>КПК0213133!Область_друку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2024-03-19T07:32:19Z</cp:lastPrinted>
  <dcterms:created xsi:type="dcterms:W3CDTF">2016-08-10T10:53:25Z</dcterms:created>
  <dcterms:modified xsi:type="dcterms:W3CDTF">2024-03-19T07:32:28Z</dcterms:modified>
</cp:coreProperties>
</file>