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0180" sheetId="1" r:id="rId1"/>
  </sheets>
  <definedNames>
    <definedName name="_xlnm.Print_Area" localSheetId="0">КПК0210180!$A$1:$BQ$131</definedName>
  </definedNames>
  <calcPr calcId="152511"/>
</workbook>
</file>

<file path=xl/calcChain.xml><?xml version="1.0" encoding="utf-8"?>
<calcChain xmlns="http://schemas.openxmlformats.org/spreadsheetml/2006/main">
  <c r="BH96" i="1" l="1"/>
  <c r="BC96" i="1"/>
  <c r="BH95" i="1"/>
  <c r="BC95" i="1"/>
  <c r="BH94" i="1"/>
  <c r="BC94" i="1"/>
  <c r="BH92" i="1"/>
  <c r="BC92" i="1"/>
  <c r="BH91" i="1"/>
  <c r="BC91" i="1"/>
  <c r="BH90" i="1"/>
  <c r="BC90" i="1"/>
  <c r="BH88" i="1"/>
  <c r="BC88" i="1"/>
  <c r="BH87" i="1"/>
  <c r="BC87" i="1"/>
  <c r="BH86" i="1"/>
  <c r="BC86" i="1"/>
  <c r="BH84" i="1"/>
  <c r="BC84" i="1"/>
  <c r="BH83" i="1"/>
  <c r="BC83" i="1"/>
  <c r="BH82" i="1"/>
  <c r="BC82" i="1"/>
  <c r="BD72" i="1"/>
  <c r="AY72" i="1"/>
  <c r="BI72" i="1" s="1"/>
  <c r="AS72" i="1"/>
  <c r="AC72" i="1"/>
  <c r="BD71" i="1"/>
  <c r="AY71" i="1"/>
  <c r="BI71" i="1" s="1"/>
  <c r="AS71" i="1"/>
  <c r="AC71" i="1"/>
  <c r="BD70" i="1"/>
  <c r="AY70" i="1"/>
  <c r="BI70" i="1" s="1"/>
  <c r="AS70" i="1"/>
  <c r="AC70" i="1"/>
  <c r="BI51" i="1"/>
  <c r="BD51" i="1"/>
  <c r="AZ51" i="1"/>
  <c r="AK51" i="1"/>
  <c r="BI50" i="1"/>
  <c r="BD50" i="1"/>
  <c r="AZ50" i="1"/>
  <c r="AK50" i="1"/>
  <c r="BI49" i="1"/>
  <c r="BD49" i="1"/>
  <c r="AZ49" i="1"/>
  <c r="AK49" i="1"/>
  <c r="BI48" i="1"/>
  <c r="BD48" i="1"/>
  <c r="AZ48" i="1"/>
  <c r="AK48" i="1"/>
  <c r="BI47" i="1"/>
  <c r="BD47" i="1"/>
  <c r="AZ47" i="1"/>
  <c r="AK47" i="1"/>
  <c r="BI46" i="1"/>
  <c r="BD46" i="1"/>
  <c r="AZ46" i="1"/>
  <c r="AK46" i="1"/>
  <c r="BI45" i="1"/>
  <c r="BD45" i="1"/>
  <c r="AZ45" i="1"/>
  <c r="AK45" i="1"/>
  <c r="BN45" i="1" l="1"/>
  <c r="BN46" i="1"/>
  <c r="BN47" i="1"/>
  <c r="BN48" i="1"/>
  <c r="BN49" i="1"/>
  <c r="BN50" i="1"/>
  <c r="BN51" i="1"/>
</calcChain>
</file>

<file path=xl/sharedStrings.xml><?xml version="1.0" encoding="utf-8"?>
<sst xmlns="http://schemas.openxmlformats.org/spreadsheetml/2006/main" count="248" uniqueCount="146">
  <si>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</si>
  <si>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</si>
  <si>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</si>
  <si>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</si>
  <si>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</si>
  <si>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</si>
  <si>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</si>
  <si>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</si>
  <si>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</si>
  <si>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</si>
  <si>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</si>
  <si>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</si>
  <si>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</si>
  <si>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</si>
  <si>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</si>
  <si>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</si>
  <si>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</si>
  <si>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</si>
  <si>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</si>
  <si>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</si>
  <si>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</si>
  <si>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</si>
  <si>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</si>
  <si>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</si>
  <si>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</si>
  <si>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</si>
  <si>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</si>
  <si>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</si>
  <si>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</si>
  <si>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</si>
  <si>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</si>
  <si>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</si>
  <si>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</si>
  <si>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</si>
  <si>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</si>
  <si>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</si>
  <si>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</si>
  <si>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</si>
  <si>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</si>
  <si>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</si>
  <si>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</si>
  <si>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</si>
  <si>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</si>
  <si>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</si>
  <si>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</si>
  <si>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</si>
  <si>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</si>
  <si>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</si>
  <si>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</si>
  <si>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</si>
  <si>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</si>
  <si>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</si>
  <si>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</si>
  <si>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</si>
  <si>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</si>
  <si>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</si>
  <si>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</si>
  <si>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</si>
  <si>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</si>
  <si>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</si>
  <si>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</si>
  <si>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</si>
  <si>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</si>
  <si>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</si>
  <si>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</si>
  <si>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</si>
  <si>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</si>
  <si>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</si>
  <si>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</si>
  <si>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</si>
  <si>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</si>
  <si>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</si>
  <si>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</si>
  <si>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</si>
  <si>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</si>
  <si>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</si>
  <si>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</si>
  <si>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</si>
  <si>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</si>
  <si>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</si>
  <si>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</si>
  <si>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безпеки життєдіяльності населення  міста. Формування позитивного сприйняття про м.Червоноград, популяризація міста, поширення позитивних знань про м.Червоноград в Україні та за кордоном</t>
  </si>
  <si>
    <t>Забезпечення прозорості та публічності діяльності Червоноградської міської ради, її виконавчих огранів, посадових осіб, депутатів та виконавчого комітету через залучення засобів масової інформації до висвітлення їх діяльності</t>
  </si>
  <si>
    <t>Популяризація м. Червонограда , поширення знань про місто в Україні та за кордоном</t>
  </si>
  <si>
    <t>Інформування населення про діяльність міської ради, її виконавчих органів та посадових осіб, безперешкодна діяльність засобів масової інформації, сприяння реалізації конституційногот права громадян на інформацію та свободи слова</t>
  </si>
  <si>
    <t>Придбання медалей "Почесний громадянин міста Червонограда"</t>
  </si>
  <si>
    <t>Виготовлення та трансляція програм про діяльність Червоноградської міської ради на телебаченні.Організація та трансляція прямих ефірів з депутатами та посадовими особами Червоноградської міської ради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</si>
  <si>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</si>
  <si>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</si>
  <si>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Інші видатки</t>
  </si>
  <si>
    <t>Благодійні внески, гранти та дарунки</t>
  </si>
  <si>
    <t>УСЬОГО</t>
  </si>
  <si>
    <t>Оплата послуг проводилася згіідно  виставлених рахунків</t>
  </si>
  <si>
    <t>Оплата послуг проводилася згідно виставлених рахунків</t>
  </si>
  <si>
    <t>Оплата послуг щодо підтримки геоінформаційної системи Червоноградської міської ради не здійснювалася</t>
  </si>
  <si>
    <t>Збільшення кількості благодійних внесків, грантів та дарунків</t>
  </si>
  <si>
    <t>Програма промоції Червоноградької міської територіальної громади на 2023 рік</t>
  </si>
  <si>
    <t>Програма з висвітлення діяльності Червоноградської міської ради на 2023 рік</t>
  </si>
  <si>
    <t>Усього</t>
  </si>
  <si>
    <t>затрат</t>
  </si>
  <si>
    <t/>
  </si>
  <si>
    <t>Обсяг видатків для придбання медалей</t>
  </si>
  <si>
    <t>грн.</t>
  </si>
  <si>
    <t>Рішення сесії</t>
  </si>
  <si>
    <t>Обсяг видатків на висвітлення діяльності Червоноградської міської ради</t>
  </si>
  <si>
    <t>Обсяг коштів отриманих містом у проектах</t>
  </si>
  <si>
    <t>Надавачі грантів, дарунків</t>
  </si>
  <si>
    <t>продукту</t>
  </si>
  <si>
    <t>Кількість медалей, яку необхідно придбати</t>
  </si>
  <si>
    <t>од.</t>
  </si>
  <si>
    <t>накладна</t>
  </si>
  <si>
    <t>Кількість засобів масової інформації, які планують надавати послуги з виготовлення та розміщення інформації</t>
  </si>
  <si>
    <t>Договір про надання послуг</t>
  </si>
  <si>
    <t>Кількість установ, організацій які надали фінансову підтримку місту</t>
  </si>
  <si>
    <t>ефективності</t>
  </si>
  <si>
    <t>Середні витрати на придбання однієї медалі</t>
  </si>
  <si>
    <t>розрахунки</t>
  </si>
  <si>
    <t>Середні витрати на надання послуг з виготовлення та розміщення інформації через засоби масової інформації</t>
  </si>
  <si>
    <t>розрахункові дані</t>
  </si>
  <si>
    <t>Середня вартість однієї допомоги</t>
  </si>
  <si>
    <t>якості</t>
  </si>
  <si>
    <t>Відсоток використаних коштів на придбання медалей</t>
  </si>
  <si>
    <t>відс.</t>
  </si>
  <si>
    <t>Відсоток використаних коштів на висвітлення діяльності Червоноградської міської ради через залучення засобів масової інформації</t>
  </si>
  <si>
    <t>Відсоток отриманої допомоги до планової</t>
  </si>
  <si>
    <t>Збільшення кількості благодійних внесків,  грантів та дарунків</t>
  </si>
  <si>
    <t>Відхилення за показниками пояснюється тим, що оплата послуг проводилася згідно виставлених  рахунків, що й потягнуло за собою зміну в наступних показниках, які розраховуються з використанням коштів на рік</t>
  </si>
  <si>
    <t>Відхилення за показниками пояснюється тим, що було збільшено обсяг коштів отриманих містом у проектах, що й потягнуло за собою зміну у наступних показниках, які розраховуються з використанням коштів за рік</t>
  </si>
  <si>
    <t>Забезпечення безпеки життєдіяльності населення міста._x000D_
Формування позитивного сприйняття м.Червонограда, популяризація міста, поширення знань про Червоноград в Україні та закордоном._x000D_
Забезпечення прозорості та публічності діяльності Червоноградської міської ради, її виконавчих органів, посадових осіб, депутатів та виконавчого комітету через залучення засобів масової інформації до висвітлення їх діяльності</t>
  </si>
  <si>
    <t>Відхилення за показниками пояснюється економією коштів при оплаті послуг відповідно до "Програми з висвітлення діяльності Червоноградської міської ради", а також збільшенням обсягу коштів отриманих містом у проектах</t>
  </si>
  <si>
    <t>За бюджетною програмою "Інша діяльність у сфері державного управління" у 2023 році фінансування здійснювалося в межах затверджених асигнувань для здійснення витрат, пов'язаних з оплатою послуг та придбанням предметів, матеріалів та обладнання. Оплату проведено своєчасно, заборгованості не допускалось.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</si>
  <si>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</si>
  <si>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</si>
  <si>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</si>
  <si>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</si>
  <si>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</si>
  <si>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</si>
  <si>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</si>
  <si>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</si>
  <si>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</si>
  <si>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</si>
  <si>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0210180</t>
  </si>
  <si>
    <t>Інша діяльність у сфері державного управління</t>
  </si>
  <si>
    <t>0210000</t>
  </si>
  <si>
    <t>0180</t>
  </si>
  <si>
    <t>0133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</si>
</sst>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31"/>
  <sheetViews>
    <sheetView tabSelected="1" topLeftCell="A16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140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131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132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137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143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132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137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50" t="s">
        <v>141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144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145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142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138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25.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25.5" customHeight="1" x14ac:dyDescent="0.2">
      <c r="A27" s="94">
        <v>2</v>
      </c>
      <c r="B27" s="94"/>
      <c r="C27" s="94"/>
      <c r="D27" s="94"/>
      <c r="E27" s="94"/>
      <c r="F27" s="94"/>
      <c r="G27" s="112" t="s">
        <v>82</v>
      </c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4"/>
    </row>
    <row r="28" spans="1:79" ht="12.7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</row>
    <row r="29" spans="1:79" ht="15.95" customHeight="1" x14ac:dyDescent="0.2">
      <c r="A29" s="41" t="s">
        <v>40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63" customHeight="1" x14ac:dyDescent="0.2">
      <c r="A30" s="146" t="s">
        <v>128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</row>
    <row r="31" spans="1:79" ht="12.7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</row>
    <row r="32" spans="1:79" ht="15.75" customHeight="1" x14ac:dyDescent="0.2">
      <c r="A32" s="41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</row>
    <row r="33" spans="1:79" ht="27.75" customHeight="1" x14ac:dyDescent="0.2">
      <c r="A33" s="70" t="s">
        <v>3</v>
      </c>
      <c r="B33" s="70"/>
      <c r="C33" s="70"/>
      <c r="D33" s="70"/>
      <c r="E33" s="70"/>
      <c r="F33" s="70"/>
      <c r="G33" s="71" t="s">
        <v>39</v>
      </c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3"/>
    </row>
    <row r="34" spans="1:79" ht="10.5" hidden="1" customHeight="1" x14ac:dyDescent="0.2">
      <c r="A34" s="94" t="s">
        <v>13</v>
      </c>
      <c r="B34" s="94"/>
      <c r="C34" s="94"/>
      <c r="D34" s="94"/>
      <c r="E34" s="94"/>
      <c r="F34" s="94"/>
      <c r="G34" s="66" t="s">
        <v>14</v>
      </c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8"/>
      <c r="CA34" s="1" t="s">
        <v>50</v>
      </c>
    </row>
    <row r="35" spans="1:79" ht="15" customHeight="1" x14ac:dyDescent="0.2">
      <c r="A35" s="94">
        <v>1</v>
      </c>
      <c r="B35" s="94"/>
      <c r="C35" s="94"/>
      <c r="D35" s="94"/>
      <c r="E35" s="94"/>
      <c r="F35" s="94"/>
      <c r="G35" s="112" t="s">
        <v>83</v>
      </c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4"/>
      <c r="CA35" s="1" t="s">
        <v>48</v>
      </c>
    </row>
    <row r="36" spans="1:79" ht="25.5" customHeight="1" x14ac:dyDescent="0.2">
      <c r="A36" s="94">
        <v>2</v>
      </c>
      <c r="B36" s="94"/>
      <c r="C36" s="94"/>
      <c r="D36" s="94"/>
      <c r="E36" s="94"/>
      <c r="F36" s="94"/>
      <c r="G36" s="112" t="s">
        <v>84</v>
      </c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4"/>
    </row>
    <row r="38" spans="1:79" ht="15.75" customHeight="1" x14ac:dyDescent="0.2">
      <c r="A38" s="41" t="s">
        <v>74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</row>
    <row r="39" spans="1:79" ht="15.75" customHeight="1" x14ac:dyDescent="0.2">
      <c r="A39" s="41" t="s">
        <v>75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</row>
    <row r="40" spans="1:79" ht="15" customHeight="1" x14ac:dyDescent="0.2">
      <c r="A40" s="98" t="s">
        <v>139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98"/>
    </row>
    <row r="41" spans="1:79" ht="48" customHeight="1" x14ac:dyDescent="0.2">
      <c r="A41" s="54" t="s">
        <v>3</v>
      </c>
      <c r="B41" s="54"/>
      <c r="C41" s="54" t="s">
        <v>67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 t="s">
        <v>25</v>
      </c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 t="s">
        <v>44</v>
      </c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 t="s">
        <v>0</v>
      </c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</row>
    <row r="42" spans="1:79" ht="29.1" customHeight="1" x14ac:dyDescent="0.2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 t="s">
        <v>2</v>
      </c>
      <c r="AB42" s="54"/>
      <c r="AC42" s="54"/>
      <c r="AD42" s="54"/>
      <c r="AE42" s="54"/>
      <c r="AF42" s="54" t="s">
        <v>1</v>
      </c>
      <c r="AG42" s="54"/>
      <c r="AH42" s="54"/>
      <c r="AI42" s="54"/>
      <c r="AJ42" s="54"/>
      <c r="AK42" s="54" t="s">
        <v>26</v>
      </c>
      <c r="AL42" s="54"/>
      <c r="AM42" s="54"/>
      <c r="AN42" s="54"/>
      <c r="AO42" s="54"/>
      <c r="AP42" s="54" t="s">
        <v>2</v>
      </c>
      <c r="AQ42" s="54"/>
      <c r="AR42" s="54"/>
      <c r="AS42" s="54"/>
      <c r="AT42" s="54"/>
      <c r="AU42" s="54" t="s">
        <v>1</v>
      </c>
      <c r="AV42" s="54"/>
      <c r="AW42" s="54"/>
      <c r="AX42" s="54"/>
      <c r="AY42" s="54"/>
      <c r="AZ42" s="54" t="s">
        <v>26</v>
      </c>
      <c r="BA42" s="54"/>
      <c r="BB42" s="54"/>
      <c r="BC42" s="54"/>
      <c r="BD42" s="54" t="s">
        <v>2</v>
      </c>
      <c r="BE42" s="54"/>
      <c r="BF42" s="54"/>
      <c r="BG42" s="54"/>
      <c r="BH42" s="54"/>
      <c r="BI42" s="54" t="s">
        <v>1</v>
      </c>
      <c r="BJ42" s="54"/>
      <c r="BK42" s="54"/>
      <c r="BL42" s="54"/>
      <c r="BM42" s="54"/>
      <c r="BN42" s="54" t="s">
        <v>27</v>
      </c>
      <c r="BO42" s="54"/>
      <c r="BP42" s="54"/>
      <c r="BQ42" s="54"/>
    </row>
    <row r="43" spans="1:79" ht="15.95" customHeight="1" x14ac:dyDescent="0.2">
      <c r="A43" s="69">
        <v>1</v>
      </c>
      <c r="B43" s="69"/>
      <c r="C43" s="69">
        <v>2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3">
        <v>3</v>
      </c>
      <c r="AB43" s="64"/>
      <c r="AC43" s="64"/>
      <c r="AD43" s="64"/>
      <c r="AE43" s="65"/>
      <c r="AF43" s="63">
        <v>4</v>
      </c>
      <c r="AG43" s="64"/>
      <c r="AH43" s="64"/>
      <c r="AI43" s="64"/>
      <c r="AJ43" s="65"/>
      <c r="AK43" s="63">
        <v>5</v>
      </c>
      <c r="AL43" s="64"/>
      <c r="AM43" s="64"/>
      <c r="AN43" s="64"/>
      <c r="AO43" s="65"/>
      <c r="AP43" s="63">
        <v>6</v>
      </c>
      <c r="AQ43" s="64"/>
      <c r="AR43" s="64"/>
      <c r="AS43" s="64"/>
      <c r="AT43" s="65"/>
      <c r="AU43" s="63">
        <v>7</v>
      </c>
      <c r="AV43" s="64"/>
      <c r="AW43" s="64"/>
      <c r="AX43" s="64"/>
      <c r="AY43" s="65"/>
      <c r="AZ43" s="63">
        <v>8</v>
      </c>
      <c r="BA43" s="64"/>
      <c r="BB43" s="64"/>
      <c r="BC43" s="65"/>
      <c r="BD43" s="63">
        <v>9</v>
      </c>
      <c r="BE43" s="64"/>
      <c r="BF43" s="64"/>
      <c r="BG43" s="64"/>
      <c r="BH43" s="65"/>
      <c r="BI43" s="69">
        <v>10</v>
      </c>
      <c r="BJ43" s="69"/>
      <c r="BK43" s="69"/>
      <c r="BL43" s="69"/>
      <c r="BM43" s="69"/>
      <c r="BN43" s="69">
        <v>11</v>
      </c>
      <c r="BO43" s="69"/>
      <c r="BP43" s="69"/>
      <c r="BQ43" s="69"/>
    </row>
    <row r="44" spans="1:79" ht="15.75" hidden="1" customHeight="1" x14ac:dyDescent="0.2">
      <c r="A44" s="94" t="s">
        <v>13</v>
      </c>
      <c r="B44" s="94"/>
      <c r="C44" s="76" t="s">
        <v>14</v>
      </c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7"/>
      <c r="AA44" s="40" t="s">
        <v>10</v>
      </c>
      <c r="AB44" s="40"/>
      <c r="AC44" s="40"/>
      <c r="AD44" s="40"/>
      <c r="AE44" s="40"/>
      <c r="AF44" s="40" t="s">
        <v>9</v>
      </c>
      <c r="AG44" s="40"/>
      <c r="AH44" s="40"/>
      <c r="AI44" s="40"/>
      <c r="AJ44" s="40"/>
      <c r="AK44" s="78" t="s">
        <v>16</v>
      </c>
      <c r="AL44" s="78"/>
      <c r="AM44" s="78"/>
      <c r="AN44" s="78"/>
      <c r="AO44" s="78"/>
      <c r="AP44" s="40" t="s">
        <v>11</v>
      </c>
      <c r="AQ44" s="40"/>
      <c r="AR44" s="40"/>
      <c r="AS44" s="40"/>
      <c r="AT44" s="40"/>
      <c r="AU44" s="40" t="s">
        <v>12</v>
      </c>
      <c r="AV44" s="40"/>
      <c r="AW44" s="40"/>
      <c r="AX44" s="40"/>
      <c r="AY44" s="40"/>
      <c r="AZ44" s="78" t="s">
        <v>16</v>
      </c>
      <c r="BA44" s="78"/>
      <c r="BB44" s="78"/>
      <c r="BC44" s="78"/>
      <c r="BD44" s="50" t="s">
        <v>31</v>
      </c>
      <c r="BE44" s="50"/>
      <c r="BF44" s="50"/>
      <c r="BG44" s="50"/>
      <c r="BH44" s="50"/>
      <c r="BI44" s="50" t="s">
        <v>31</v>
      </c>
      <c r="BJ44" s="50"/>
      <c r="BK44" s="50"/>
      <c r="BL44" s="50"/>
      <c r="BM44" s="50"/>
      <c r="BN44" s="106" t="s">
        <v>16</v>
      </c>
      <c r="BO44" s="106"/>
      <c r="BP44" s="106"/>
      <c r="BQ44" s="106"/>
      <c r="CA44" s="1" t="s">
        <v>19</v>
      </c>
    </row>
    <row r="45" spans="1:79" ht="15" customHeight="1" x14ac:dyDescent="0.2">
      <c r="A45" s="82">
        <v>1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120000</v>
      </c>
      <c r="AB45" s="57"/>
      <c r="AC45" s="57"/>
      <c r="AD45" s="57"/>
      <c r="AE45" s="57"/>
      <c r="AF45" s="57">
        <v>0</v>
      </c>
      <c r="AG45" s="57"/>
      <c r="AH45" s="57"/>
      <c r="AI45" s="57"/>
      <c r="AJ45" s="57"/>
      <c r="AK45" s="57">
        <f>AA45+AF45</f>
        <v>120000</v>
      </c>
      <c r="AL45" s="57"/>
      <c r="AM45" s="57"/>
      <c r="AN45" s="57"/>
      <c r="AO45" s="57"/>
      <c r="AP45" s="57">
        <v>120000</v>
      </c>
      <c r="AQ45" s="57"/>
      <c r="AR45" s="57"/>
      <c r="AS45" s="57"/>
      <c r="AT45" s="57"/>
      <c r="AU45" s="57">
        <v>0</v>
      </c>
      <c r="AV45" s="57"/>
      <c r="AW45" s="57"/>
      <c r="AX45" s="57"/>
      <c r="AY45" s="57"/>
      <c r="AZ45" s="57">
        <f>AP45+AU45</f>
        <v>120000</v>
      </c>
      <c r="BA45" s="57"/>
      <c r="BB45" s="57"/>
      <c r="BC45" s="57"/>
      <c r="BD45" s="57">
        <f>AP45-AA45</f>
        <v>0</v>
      </c>
      <c r="BE45" s="57"/>
      <c r="BF45" s="57"/>
      <c r="BG45" s="57"/>
      <c r="BH45" s="57"/>
      <c r="BI45" s="57">
        <f>AU45-AF45</f>
        <v>0</v>
      </c>
      <c r="BJ45" s="57"/>
      <c r="BK45" s="57"/>
      <c r="BL45" s="57"/>
      <c r="BM45" s="57"/>
      <c r="BN45" s="57">
        <f>BD45+BI45</f>
        <v>0</v>
      </c>
      <c r="BO45" s="57"/>
      <c r="BP45" s="57"/>
      <c r="BQ45" s="57"/>
      <c r="CA45" s="1" t="s">
        <v>20</v>
      </c>
    </row>
    <row r="46" spans="1:79" ht="38.25" customHeight="1" x14ac:dyDescent="0.2">
      <c r="A46" s="82">
        <v>2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230000</v>
      </c>
      <c r="AB46" s="57"/>
      <c r="AC46" s="57"/>
      <c r="AD46" s="57"/>
      <c r="AE46" s="57"/>
      <c r="AF46" s="57">
        <v>0</v>
      </c>
      <c r="AG46" s="57"/>
      <c r="AH46" s="57"/>
      <c r="AI46" s="57"/>
      <c r="AJ46" s="57"/>
      <c r="AK46" s="57">
        <f>AA46+AF46</f>
        <v>230000</v>
      </c>
      <c r="AL46" s="57"/>
      <c r="AM46" s="57"/>
      <c r="AN46" s="57"/>
      <c r="AO46" s="57"/>
      <c r="AP46" s="57">
        <v>229142.8</v>
      </c>
      <c r="AQ46" s="57"/>
      <c r="AR46" s="57"/>
      <c r="AS46" s="57"/>
      <c r="AT46" s="57"/>
      <c r="AU46" s="57">
        <v>0</v>
      </c>
      <c r="AV46" s="57"/>
      <c r="AW46" s="57"/>
      <c r="AX46" s="57"/>
      <c r="AY46" s="57"/>
      <c r="AZ46" s="57">
        <f>AP46+AU46</f>
        <v>229142.8</v>
      </c>
      <c r="BA46" s="57"/>
      <c r="BB46" s="57"/>
      <c r="BC46" s="57"/>
      <c r="BD46" s="57">
        <f>AP46-AA46</f>
        <v>-857.20000000001164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-857.20000000001164</v>
      </c>
      <c r="BO46" s="57"/>
      <c r="BP46" s="57"/>
      <c r="BQ46" s="57"/>
    </row>
    <row r="47" spans="1:79" ht="15" customHeight="1" x14ac:dyDescent="0.2">
      <c r="A47" s="82">
        <v>3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230000</v>
      </c>
      <c r="AB47" s="57"/>
      <c r="AC47" s="57"/>
      <c r="AD47" s="57"/>
      <c r="AE47" s="57"/>
      <c r="AF47" s="57">
        <v>0</v>
      </c>
      <c r="AG47" s="57"/>
      <c r="AH47" s="57"/>
      <c r="AI47" s="57"/>
      <c r="AJ47" s="57"/>
      <c r="AK47" s="57">
        <f>AA47+AF47</f>
        <v>230000</v>
      </c>
      <c r="AL47" s="57"/>
      <c r="AM47" s="57"/>
      <c r="AN47" s="57"/>
      <c r="AO47" s="57"/>
      <c r="AP47" s="57">
        <v>228749.55</v>
      </c>
      <c r="AQ47" s="57"/>
      <c r="AR47" s="57"/>
      <c r="AS47" s="57"/>
      <c r="AT47" s="57"/>
      <c r="AU47" s="57">
        <v>0</v>
      </c>
      <c r="AV47" s="57"/>
      <c r="AW47" s="57"/>
      <c r="AX47" s="57"/>
      <c r="AY47" s="57"/>
      <c r="AZ47" s="57">
        <f>AP47+AU47</f>
        <v>228749.55</v>
      </c>
      <c r="BA47" s="57"/>
      <c r="BB47" s="57"/>
      <c r="BC47" s="57"/>
      <c r="BD47" s="57">
        <f>AP47-AA47</f>
        <v>-1250.4500000000116</v>
      </c>
      <c r="BE47" s="57"/>
      <c r="BF47" s="57"/>
      <c r="BG47" s="57"/>
      <c r="BH47" s="57"/>
      <c r="BI47" s="57">
        <f>AU47-AF47</f>
        <v>0</v>
      </c>
      <c r="BJ47" s="57"/>
      <c r="BK47" s="57"/>
      <c r="BL47" s="57"/>
      <c r="BM47" s="57"/>
      <c r="BN47" s="57">
        <f>BD47+BI47</f>
        <v>-1250.4500000000116</v>
      </c>
      <c r="BO47" s="57"/>
      <c r="BP47" s="57"/>
      <c r="BQ47" s="57"/>
    </row>
    <row r="48" spans="1:79" ht="15" customHeight="1" x14ac:dyDescent="0.2">
      <c r="A48" s="82">
        <v>4</v>
      </c>
      <c r="B48" s="82"/>
      <c r="C48" s="115" t="s">
        <v>88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230000</v>
      </c>
      <c r="AB48" s="57"/>
      <c r="AC48" s="57"/>
      <c r="AD48" s="57"/>
      <c r="AE48" s="57"/>
      <c r="AF48" s="57">
        <v>0</v>
      </c>
      <c r="AG48" s="57"/>
      <c r="AH48" s="57"/>
      <c r="AI48" s="57"/>
      <c r="AJ48" s="57"/>
      <c r="AK48" s="57">
        <f>AA48+AF48</f>
        <v>230000</v>
      </c>
      <c r="AL48" s="57"/>
      <c r="AM48" s="57"/>
      <c r="AN48" s="57"/>
      <c r="AO48" s="57"/>
      <c r="AP48" s="57">
        <v>225000</v>
      </c>
      <c r="AQ48" s="57"/>
      <c r="AR48" s="57"/>
      <c r="AS48" s="57"/>
      <c r="AT48" s="57"/>
      <c r="AU48" s="57">
        <v>0</v>
      </c>
      <c r="AV48" s="57"/>
      <c r="AW48" s="57"/>
      <c r="AX48" s="57"/>
      <c r="AY48" s="57"/>
      <c r="AZ48" s="57">
        <f>AP48+AU48</f>
        <v>225000</v>
      </c>
      <c r="BA48" s="57"/>
      <c r="BB48" s="57"/>
      <c r="BC48" s="57"/>
      <c r="BD48" s="57">
        <f>AP48-AA48</f>
        <v>-5000</v>
      </c>
      <c r="BE48" s="57"/>
      <c r="BF48" s="57"/>
      <c r="BG48" s="57"/>
      <c r="BH48" s="57"/>
      <c r="BI48" s="57">
        <f>AU48-AF48</f>
        <v>0</v>
      </c>
      <c r="BJ48" s="57"/>
      <c r="BK48" s="57"/>
      <c r="BL48" s="57"/>
      <c r="BM48" s="57"/>
      <c r="BN48" s="57">
        <f>BD48+BI48</f>
        <v>-5000</v>
      </c>
      <c r="BO48" s="57"/>
      <c r="BP48" s="57"/>
      <c r="BQ48" s="57"/>
    </row>
    <row r="49" spans="1:79" ht="15" customHeight="1" x14ac:dyDescent="0.2">
      <c r="A49" s="82">
        <v>5</v>
      </c>
      <c r="B49" s="82"/>
      <c r="C49" s="115" t="s">
        <v>89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895800</v>
      </c>
      <c r="AB49" s="57"/>
      <c r="AC49" s="57"/>
      <c r="AD49" s="57"/>
      <c r="AE49" s="57"/>
      <c r="AF49" s="57">
        <v>0</v>
      </c>
      <c r="AG49" s="57"/>
      <c r="AH49" s="57"/>
      <c r="AI49" s="57"/>
      <c r="AJ49" s="57"/>
      <c r="AK49" s="57">
        <f>AA49+AF49</f>
        <v>895800</v>
      </c>
      <c r="AL49" s="57"/>
      <c r="AM49" s="57"/>
      <c r="AN49" s="57"/>
      <c r="AO49" s="57"/>
      <c r="AP49" s="57">
        <v>805769</v>
      </c>
      <c r="AQ49" s="57"/>
      <c r="AR49" s="57"/>
      <c r="AS49" s="57"/>
      <c r="AT49" s="57"/>
      <c r="AU49" s="57">
        <v>0</v>
      </c>
      <c r="AV49" s="57"/>
      <c r="AW49" s="57"/>
      <c r="AX49" s="57"/>
      <c r="AY49" s="57"/>
      <c r="AZ49" s="57">
        <f>AP49+AU49</f>
        <v>805769</v>
      </c>
      <c r="BA49" s="57"/>
      <c r="BB49" s="57"/>
      <c r="BC49" s="57"/>
      <c r="BD49" s="57">
        <f>AP49-AA49</f>
        <v>-90031</v>
      </c>
      <c r="BE49" s="57"/>
      <c r="BF49" s="57"/>
      <c r="BG49" s="57"/>
      <c r="BH49" s="57"/>
      <c r="BI49" s="57">
        <f>AU49-AF49</f>
        <v>0</v>
      </c>
      <c r="BJ49" s="57"/>
      <c r="BK49" s="57"/>
      <c r="BL49" s="57"/>
      <c r="BM49" s="57"/>
      <c r="BN49" s="57">
        <f>BD49+BI49</f>
        <v>-90031</v>
      </c>
      <c r="BO49" s="57"/>
      <c r="BP49" s="57"/>
      <c r="BQ49" s="57"/>
    </row>
    <row r="50" spans="1:79" ht="15" customHeight="1" x14ac:dyDescent="0.2">
      <c r="A50" s="82">
        <v>6</v>
      </c>
      <c r="B50" s="82"/>
      <c r="C50" s="115" t="s">
        <v>90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7"/>
      <c r="AA50" s="57">
        <v>0</v>
      </c>
      <c r="AB50" s="57"/>
      <c r="AC50" s="57"/>
      <c r="AD50" s="57"/>
      <c r="AE50" s="57"/>
      <c r="AF50" s="57">
        <v>2140832</v>
      </c>
      <c r="AG50" s="57"/>
      <c r="AH50" s="57"/>
      <c r="AI50" s="57"/>
      <c r="AJ50" s="57"/>
      <c r="AK50" s="57">
        <f>AA50+AF50</f>
        <v>2140832</v>
      </c>
      <c r="AL50" s="57"/>
      <c r="AM50" s="57"/>
      <c r="AN50" s="57"/>
      <c r="AO50" s="57"/>
      <c r="AP50" s="57">
        <v>0</v>
      </c>
      <c r="AQ50" s="57"/>
      <c r="AR50" s="57"/>
      <c r="AS50" s="57"/>
      <c r="AT50" s="57"/>
      <c r="AU50" s="57">
        <v>2366877</v>
      </c>
      <c r="AV50" s="57"/>
      <c r="AW50" s="57"/>
      <c r="AX50" s="57"/>
      <c r="AY50" s="57"/>
      <c r="AZ50" s="57">
        <f>AP50+AU50</f>
        <v>2366877</v>
      </c>
      <c r="BA50" s="57"/>
      <c r="BB50" s="57"/>
      <c r="BC50" s="57"/>
      <c r="BD50" s="57">
        <f>AP50-AA50</f>
        <v>0</v>
      </c>
      <c r="BE50" s="57"/>
      <c r="BF50" s="57"/>
      <c r="BG50" s="57"/>
      <c r="BH50" s="57"/>
      <c r="BI50" s="57">
        <f>AU50-AF50</f>
        <v>226045</v>
      </c>
      <c r="BJ50" s="57"/>
      <c r="BK50" s="57"/>
      <c r="BL50" s="57"/>
      <c r="BM50" s="57"/>
      <c r="BN50" s="57">
        <f>BD50+BI50</f>
        <v>226045</v>
      </c>
      <c r="BO50" s="57"/>
      <c r="BP50" s="57"/>
      <c r="BQ50" s="57"/>
    </row>
    <row r="51" spans="1:79" s="122" customFormat="1" ht="15" customHeight="1" x14ac:dyDescent="0.2">
      <c r="A51" s="118"/>
      <c r="B51" s="118"/>
      <c r="C51" s="119" t="s">
        <v>91</v>
      </c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1"/>
      <c r="AA51" s="83">
        <v>1705800</v>
      </c>
      <c r="AB51" s="83"/>
      <c r="AC51" s="83"/>
      <c r="AD51" s="83"/>
      <c r="AE51" s="83"/>
      <c r="AF51" s="83">
        <v>2140832</v>
      </c>
      <c r="AG51" s="83"/>
      <c r="AH51" s="83"/>
      <c r="AI51" s="83"/>
      <c r="AJ51" s="83"/>
      <c r="AK51" s="83">
        <f>AA51+AF51</f>
        <v>3846632</v>
      </c>
      <c r="AL51" s="83"/>
      <c r="AM51" s="83"/>
      <c r="AN51" s="83"/>
      <c r="AO51" s="83"/>
      <c r="AP51" s="83">
        <v>1608661.35</v>
      </c>
      <c r="AQ51" s="83"/>
      <c r="AR51" s="83"/>
      <c r="AS51" s="83"/>
      <c r="AT51" s="83"/>
      <c r="AU51" s="83">
        <v>2366877</v>
      </c>
      <c r="AV51" s="83"/>
      <c r="AW51" s="83"/>
      <c r="AX51" s="83"/>
      <c r="AY51" s="83"/>
      <c r="AZ51" s="83">
        <f>AP51+AU51</f>
        <v>3975538.35</v>
      </c>
      <c r="BA51" s="83"/>
      <c r="BB51" s="83"/>
      <c r="BC51" s="83"/>
      <c r="BD51" s="83">
        <f>AP51-AA51</f>
        <v>-97138.649999999907</v>
      </c>
      <c r="BE51" s="83"/>
      <c r="BF51" s="83"/>
      <c r="BG51" s="83"/>
      <c r="BH51" s="83"/>
      <c r="BI51" s="83">
        <f>AU51-AF51</f>
        <v>226045</v>
      </c>
      <c r="BJ51" s="83"/>
      <c r="BK51" s="83"/>
      <c r="BL51" s="83"/>
      <c r="BM51" s="83"/>
      <c r="BN51" s="83">
        <f>BD51+BI51</f>
        <v>128906.35000000009</v>
      </c>
      <c r="BO51" s="83"/>
      <c r="BP51" s="83"/>
      <c r="BQ51" s="83"/>
    </row>
    <row r="53" spans="1:79" ht="29.25" customHeight="1" x14ac:dyDescent="0.2">
      <c r="A53" s="41" t="s">
        <v>76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</row>
    <row r="54" spans="1:79" ht="9.75" customHeight="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</row>
    <row r="55" spans="1:79" ht="15.75" customHeight="1" x14ac:dyDescent="0.2">
      <c r="A55" s="69" t="s">
        <v>3</v>
      </c>
      <c r="B55" s="69"/>
      <c r="C55" s="54" t="s">
        <v>60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</row>
    <row r="56" spans="1:79" ht="15.75" x14ac:dyDescent="0.2">
      <c r="A56" s="69">
        <v>1</v>
      </c>
      <c r="B56" s="69"/>
      <c r="C56" s="102">
        <v>2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2"/>
      <c r="BM56" s="102"/>
      <c r="BN56" s="102"/>
      <c r="BO56" s="102"/>
      <c r="BP56" s="102"/>
      <c r="BQ56" s="102"/>
    </row>
    <row r="57" spans="1:79" hidden="1" x14ac:dyDescent="0.2">
      <c r="A57" s="96" t="s">
        <v>13</v>
      </c>
      <c r="B57" s="97"/>
      <c r="C57" s="99" t="s">
        <v>14</v>
      </c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00"/>
      <c r="AP57" s="100"/>
      <c r="AQ57" s="100"/>
      <c r="AR57" s="100"/>
      <c r="AS57" s="100"/>
      <c r="AT57" s="100"/>
      <c r="AU57" s="100"/>
      <c r="AV57" s="100"/>
      <c r="AW57" s="100"/>
      <c r="AX57" s="100"/>
      <c r="AY57" s="100"/>
      <c r="AZ57" s="100"/>
      <c r="BA57" s="100"/>
      <c r="BB57" s="100"/>
      <c r="BC57" s="100"/>
      <c r="BD57" s="100"/>
      <c r="BE57" s="100"/>
      <c r="BF57" s="100"/>
      <c r="BG57" s="100"/>
      <c r="BH57" s="100"/>
      <c r="BI57" s="100"/>
      <c r="BJ57" s="100"/>
      <c r="BK57" s="100"/>
      <c r="BL57" s="100"/>
      <c r="BM57" s="100"/>
      <c r="BN57" s="100"/>
      <c r="BO57" s="100"/>
      <c r="BP57" s="100"/>
      <c r="BQ57" s="101"/>
      <c r="CA57" s="1" t="s">
        <v>70</v>
      </c>
    </row>
    <row r="58" spans="1:79" ht="14.25" customHeight="1" x14ac:dyDescent="0.2">
      <c r="A58" s="96">
        <v>2</v>
      </c>
      <c r="B58" s="97"/>
      <c r="C58" s="123" t="s">
        <v>92</v>
      </c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7"/>
      <c r="CA58" s="1" t="s">
        <v>61</v>
      </c>
    </row>
    <row r="59" spans="1:79" ht="14.25" customHeight="1" x14ac:dyDescent="0.2">
      <c r="A59" s="96">
        <v>3</v>
      </c>
      <c r="B59" s="97"/>
      <c r="C59" s="123" t="s">
        <v>93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7"/>
    </row>
    <row r="60" spans="1:79" ht="14.25" customHeight="1" x14ac:dyDescent="0.2">
      <c r="A60" s="96">
        <v>4</v>
      </c>
      <c r="B60" s="97"/>
      <c r="C60" s="123" t="s">
        <v>93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7"/>
    </row>
    <row r="61" spans="1:79" ht="14.25" customHeight="1" x14ac:dyDescent="0.2">
      <c r="A61" s="96">
        <v>5</v>
      </c>
      <c r="B61" s="97"/>
      <c r="C61" s="123" t="s">
        <v>94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7"/>
    </row>
    <row r="62" spans="1:79" ht="14.25" customHeight="1" x14ac:dyDescent="0.2">
      <c r="A62" s="96">
        <v>6</v>
      </c>
      <c r="B62" s="97"/>
      <c r="C62" s="123" t="s">
        <v>95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7"/>
    </row>
    <row r="64" spans="1:79" ht="15.75" customHeight="1" x14ac:dyDescent="0.2">
      <c r="A64" s="41" t="s">
        <v>42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</row>
    <row r="65" spans="1:79" ht="15" customHeight="1" x14ac:dyDescent="0.2">
      <c r="A65" s="98" t="s">
        <v>139</v>
      </c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98"/>
      <c r="BE65" s="98"/>
      <c r="BF65" s="98"/>
      <c r="BG65" s="98"/>
      <c r="BH65" s="98"/>
      <c r="BI65" s="98"/>
      <c r="BJ65" s="98"/>
      <c r="BK65" s="98"/>
      <c r="BL65" s="98"/>
      <c r="BM65" s="98"/>
      <c r="BN65" s="98"/>
    </row>
    <row r="66" spans="1:79" ht="28.5" customHeight="1" x14ac:dyDescent="0.2">
      <c r="A66" s="51" t="s">
        <v>3</v>
      </c>
      <c r="B66" s="53"/>
      <c r="C66" s="54" t="s">
        <v>28</v>
      </c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 t="s">
        <v>25</v>
      </c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 t="s">
        <v>44</v>
      </c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 t="s">
        <v>0</v>
      </c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2"/>
      <c r="BP66" s="2"/>
      <c r="BQ66" s="2"/>
    </row>
    <row r="67" spans="1:79" ht="29.1" customHeight="1" x14ac:dyDescent="0.2">
      <c r="A67" s="103"/>
      <c r="B67" s="10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 t="s">
        <v>2</v>
      </c>
      <c r="T67" s="54"/>
      <c r="U67" s="54"/>
      <c r="V67" s="54"/>
      <c r="W67" s="54"/>
      <c r="X67" s="54" t="s">
        <v>1</v>
      </c>
      <c r="Y67" s="54"/>
      <c r="Z67" s="54"/>
      <c r="AA67" s="54"/>
      <c r="AB67" s="54"/>
      <c r="AC67" s="54" t="s">
        <v>26</v>
      </c>
      <c r="AD67" s="54"/>
      <c r="AE67" s="54"/>
      <c r="AF67" s="54"/>
      <c r="AG67" s="54"/>
      <c r="AH67" s="54"/>
      <c r="AI67" s="54" t="s">
        <v>2</v>
      </c>
      <c r="AJ67" s="54"/>
      <c r="AK67" s="54"/>
      <c r="AL67" s="54"/>
      <c r="AM67" s="54"/>
      <c r="AN67" s="54" t="s">
        <v>1</v>
      </c>
      <c r="AO67" s="54"/>
      <c r="AP67" s="54"/>
      <c r="AQ67" s="54"/>
      <c r="AR67" s="54"/>
      <c r="AS67" s="54" t="s">
        <v>26</v>
      </c>
      <c r="AT67" s="54"/>
      <c r="AU67" s="54"/>
      <c r="AV67" s="54"/>
      <c r="AW67" s="54"/>
      <c r="AX67" s="54"/>
      <c r="AY67" s="42" t="s">
        <v>2</v>
      </c>
      <c r="AZ67" s="55"/>
      <c r="BA67" s="55"/>
      <c r="BB67" s="55"/>
      <c r="BC67" s="56"/>
      <c r="BD67" s="42" t="s">
        <v>1</v>
      </c>
      <c r="BE67" s="55"/>
      <c r="BF67" s="55"/>
      <c r="BG67" s="55"/>
      <c r="BH67" s="56"/>
      <c r="BI67" s="54" t="s">
        <v>26</v>
      </c>
      <c r="BJ67" s="54"/>
      <c r="BK67" s="54"/>
      <c r="BL67" s="54"/>
      <c r="BM67" s="54"/>
      <c r="BN67" s="54"/>
      <c r="BO67" s="2"/>
      <c r="BP67" s="2"/>
      <c r="BQ67" s="2"/>
    </row>
    <row r="68" spans="1:79" ht="15.95" customHeight="1" x14ac:dyDescent="0.25">
      <c r="A68" s="54">
        <v>1</v>
      </c>
      <c r="B68" s="54"/>
      <c r="C68" s="54">
        <v>2</v>
      </c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>
        <v>3</v>
      </c>
      <c r="T68" s="54"/>
      <c r="U68" s="54"/>
      <c r="V68" s="54"/>
      <c r="W68" s="54"/>
      <c r="X68" s="54">
        <v>4</v>
      </c>
      <c r="Y68" s="54"/>
      <c r="Z68" s="54"/>
      <c r="AA68" s="54"/>
      <c r="AB68" s="54"/>
      <c r="AC68" s="54">
        <v>5</v>
      </c>
      <c r="AD68" s="54"/>
      <c r="AE68" s="54"/>
      <c r="AF68" s="54"/>
      <c r="AG68" s="54"/>
      <c r="AH68" s="54"/>
      <c r="AI68" s="54">
        <v>6</v>
      </c>
      <c r="AJ68" s="54"/>
      <c r="AK68" s="54"/>
      <c r="AL68" s="54"/>
      <c r="AM68" s="54"/>
      <c r="AN68" s="54">
        <v>7</v>
      </c>
      <c r="AO68" s="54"/>
      <c r="AP68" s="54"/>
      <c r="AQ68" s="54"/>
      <c r="AR68" s="54"/>
      <c r="AS68" s="54">
        <v>8</v>
      </c>
      <c r="AT68" s="54"/>
      <c r="AU68" s="54"/>
      <c r="AV68" s="54"/>
      <c r="AW68" s="54"/>
      <c r="AX68" s="54"/>
      <c r="AY68" s="54">
        <v>9</v>
      </c>
      <c r="AZ68" s="54"/>
      <c r="BA68" s="54"/>
      <c r="BB68" s="54"/>
      <c r="BC68" s="54"/>
      <c r="BD68" s="54">
        <v>10</v>
      </c>
      <c r="BE68" s="54"/>
      <c r="BF68" s="54"/>
      <c r="BG68" s="54"/>
      <c r="BH68" s="54"/>
      <c r="BI68" s="42">
        <v>11</v>
      </c>
      <c r="BJ68" s="55"/>
      <c r="BK68" s="55"/>
      <c r="BL68" s="55"/>
      <c r="BM68" s="55"/>
      <c r="BN68" s="56"/>
      <c r="BO68" s="6"/>
      <c r="BP68" s="6"/>
      <c r="BQ68" s="6"/>
    </row>
    <row r="69" spans="1:79" ht="18" hidden="1" customHeight="1" x14ac:dyDescent="0.2">
      <c r="A69" s="94" t="s">
        <v>13</v>
      </c>
      <c r="B69" s="94"/>
      <c r="C69" s="95" t="s">
        <v>14</v>
      </c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40" t="s">
        <v>10</v>
      </c>
      <c r="T69" s="40"/>
      <c r="U69" s="40"/>
      <c r="V69" s="40"/>
      <c r="W69" s="40"/>
      <c r="X69" s="40" t="s">
        <v>9</v>
      </c>
      <c r="Y69" s="40"/>
      <c r="Z69" s="40"/>
      <c r="AA69" s="40"/>
      <c r="AB69" s="40"/>
      <c r="AC69" s="78" t="s">
        <v>16</v>
      </c>
      <c r="AD69" s="106"/>
      <c r="AE69" s="106"/>
      <c r="AF69" s="106"/>
      <c r="AG69" s="106"/>
      <c r="AH69" s="106"/>
      <c r="AI69" s="40" t="s">
        <v>11</v>
      </c>
      <c r="AJ69" s="40"/>
      <c r="AK69" s="40"/>
      <c r="AL69" s="40"/>
      <c r="AM69" s="40"/>
      <c r="AN69" s="40" t="s">
        <v>12</v>
      </c>
      <c r="AO69" s="40"/>
      <c r="AP69" s="40"/>
      <c r="AQ69" s="40"/>
      <c r="AR69" s="40"/>
      <c r="AS69" s="78" t="s">
        <v>16</v>
      </c>
      <c r="AT69" s="106"/>
      <c r="AU69" s="106"/>
      <c r="AV69" s="106"/>
      <c r="AW69" s="106"/>
      <c r="AX69" s="106"/>
      <c r="AY69" s="107" t="s">
        <v>17</v>
      </c>
      <c r="AZ69" s="108"/>
      <c r="BA69" s="108"/>
      <c r="BB69" s="108"/>
      <c r="BC69" s="109"/>
      <c r="BD69" s="107" t="s">
        <v>17</v>
      </c>
      <c r="BE69" s="108"/>
      <c r="BF69" s="108"/>
      <c r="BG69" s="108"/>
      <c r="BH69" s="109"/>
      <c r="BI69" s="106" t="s">
        <v>16</v>
      </c>
      <c r="BJ69" s="106"/>
      <c r="BK69" s="106"/>
      <c r="BL69" s="106"/>
      <c r="BM69" s="106"/>
      <c r="BN69" s="106"/>
      <c r="BO69" s="7"/>
      <c r="BP69" s="7"/>
      <c r="BQ69" s="7"/>
      <c r="CA69" s="1" t="s">
        <v>21</v>
      </c>
    </row>
    <row r="70" spans="1:79" ht="25.5" customHeight="1" x14ac:dyDescent="0.2">
      <c r="A70" s="94">
        <v>1</v>
      </c>
      <c r="B70" s="94"/>
      <c r="C70" s="124" t="s">
        <v>96</v>
      </c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7"/>
      <c r="S70" s="110">
        <v>120000</v>
      </c>
      <c r="T70" s="110"/>
      <c r="U70" s="110"/>
      <c r="V70" s="110"/>
      <c r="W70" s="110"/>
      <c r="X70" s="110">
        <v>0</v>
      </c>
      <c r="Y70" s="110"/>
      <c r="Z70" s="110"/>
      <c r="AA70" s="110"/>
      <c r="AB70" s="110"/>
      <c r="AC70" s="110">
        <f>S70+X70</f>
        <v>120000</v>
      </c>
      <c r="AD70" s="110"/>
      <c r="AE70" s="110"/>
      <c r="AF70" s="110"/>
      <c r="AG70" s="110"/>
      <c r="AH70" s="110"/>
      <c r="AI70" s="110">
        <v>120000</v>
      </c>
      <c r="AJ70" s="110"/>
      <c r="AK70" s="110"/>
      <c r="AL70" s="110"/>
      <c r="AM70" s="110"/>
      <c r="AN70" s="110">
        <v>0</v>
      </c>
      <c r="AO70" s="110"/>
      <c r="AP70" s="110"/>
      <c r="AQ70" s="110"/>
      <c r="AR70" s="110"/>
      <c r="AS70" s="110">
        <f>AI70+AN70</f>
        <v>120000</v>
      </c>
      <c r="AT70" s="110"/>
      <c r="AU70" s="110"/>
      <c r="AV70" s="110"/>
      <c r="AW70" s="110"/>
      <c r="AX70" s="110"/>
      <c r="AY70" s="110">
        <f>AI70-S70</f>
        <v>0</v>
      </c>
      <c r="AZ70" s="110"/>
      <c r="BA70" s="110"/>
      <c r="BB70" s="110"/>
      <c r="BC70" s="110"/>
      <c r="BD70" s="125">
        <f>AN70-X70</f>
        <v>0</v>
      </c>
      <c r="BE70" s="125"/>
      <c r="BF70" s="125"/>
      <c r="BG70" s="125"/>
      <c r="BH70" s="125"/>
      <c r="BI70" s="125">
        <f>AY70+BD70</f>
        <v>0</v>
      </c>
      <c r="BJ70" s="125"/>
      <c r="BK70" s="125"/>
      <c r="BL70" s="125"/>
      <c r="BM70" s="125"/>
      <c r="BN70" s="125"/>
      <c r="BO70" s="8"/>
      <c r="BP70" s="8"/>
      <c r="BQ70" s="8"/>
      <c r="CA70" s="1" t="s">
        <v>22</v>
      </c>
    </row>
    <row r="71" spans="1:79" ht="25.5" customHeight="1" x14ac:dyDescent="0.2">
      <c r="A71" s="94">
        <v>2</v>
      </c>
      <c r="B71" s="94"/>
      <c r="C71" s="124" t="s">
        <v>97</v>
      </c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7"/>
      <c r="S71" s="110">
        <v>690000</v>
      </c>
      <c r="T71" s="110"/>
      <c r="U71" s="110"/>
      <c r="V71" s="110"/>
      <c r="W71" s="110"/>
      <c r="X71" s="110">
        <v>0</v>
      </c>
      <c r="Y71" s="110"/>
      <c r="Z71" s="110"/>
      <c r="AA71" s="110"/>
      <c r="AB71" s="110"/>
      <c r="AC71" s="110">
        <f>S71+X71</f>
        <v>690000</v>
      </c>
      <c r="AD71" s="110"/>
      <c r="AE71" s="110"/>
      <c r="AF71" s="110"/>
      <c r="AG71" s="110"/>
      <c r="AH71" s="110"/>
      <c r="AI71" s="110">
        <v>682892.35</v>
      </c>
      <c r="AJ71" s="110"/>
      <c r="AK71" s="110"/>
      <c r="AL71" s="110"/>
      <c r="AM71" s="110"/>
      <c r="AN71" s="110">
        <v>0</v>
      </c>
      <c r="AO71" s="110"/>
      <c r="AP71" s="110"/>
      <c r="AQ71" s="110"/>
      <c r="AR71" s="110"/>
      <c r="AS71" s="110">
        <f>AI71+AN71</f>
        <v>682892.35</v>
      </c>
      <c r="AT71" s="110"/>
      <c r="AU71" s="110"/>
      <c r="AV71" s="110"/>
      <c r="AW71" s="110"/>
      <c r="AX71" s="110"/>
      <c r="AY71" s="110">
        <f>AI71-S71</f>
        <v>-7107.6500000000233</v>
      </c>
      <c r="AZ71" s="110"/>
      <c r="BA71" s="110"/>
      <c r="BB71" s="110"/>
      <c r="BC71" s="110"/>
      <c r="BD71" s="125">
        <f>AN71-X71</f>
        <v>0</v>
      </c>
      <c r="BE71" s="125"/>
      <c r="BF71" s="125"/>
      <c r="BG71" s="125"/>
      <c r="BH71" s="125"/>
      <c r="BI71" s="125">
        <f>AY71+BD71</f>
        <v>-7107.6500000000233</v>
      </c>
      <c r="BJ71" s="125"/>
      <c r="BK71" s="125"/>
      <c r="BL71" s="125"/>
      <c r="BM71" s="125"/>
      <c r="BN71" s="125"/>
      <c r="BO71" s="8"/>
      <c r="BP71" s="8"/>
      <c r="BQ71" s="8"/>
    </row>
    <row r="72" spans="1:79" s="122" customFormat="1" ht="15" customHeight="1" x14ac:dyDescent="0.2">
      <c r="A72" s="126"/>
      <c r="B72" s="126"/>
      <c r="C72" s="127" t="s">
        <v>98</v>
      </c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1"/>
      <c r="S72" s="111">
        <v>810000</v>
      </c>
      <c r="T72" s="111"/>
      <c r="U72" s="111"/>
      <c r="V72" s="111"/>
      <c r="W72" s="111"/>
      <c r="X72" s="111">
        <v>0</v>
      </c>
      <c r="Y72" s="111"/>
      <c r="Z72" s="111"/>
      <c r="AA72" s="111"/>
      <c r="AB72" s="111"/>
      <c r="AC72" s="111">
        <f>S72+X72</f>
        <v>810000</v>
      </c>
      <c r="AD72" s="111"/>
      <c r="AE72" s="111"/>
      <c r="AF72" s="111"/>
      <c r="AG72" s="111"/>
      <c r="AH72" s="111"/>
      <c r="AI72" s="111">
        <v>802892.35</v>
      </c>
      <c r="AJ72" s="111"/>
      <c r="AK72" s="111"/>
      <c r="AL72" s="111"/>
      <c r="AM72" s="111"/>
      <c r="AN72" s="111">
        <v>0</v>
      </c>
      <c r="AO72" s="111"/>
      <c r="AP72" s="111"/>
      <c r="AQ72" s="111"/>
      <c r="AR72" s="111"/>
      <c r="AS72" s="111">
        <f>AI72+AN72</f>
        <v>802892.35</v>
      </c>
      <c r="AT72" s="111"/>
      <c r="AU72" s="111"/>
      <c r="AV72" s="111"/>
      <c r="AW72" s="111"/>
      <c r="AX72" s="111"/>
      <c r="AY72" s="111">
        <f>AI72-S72</f>
        <v>-7107.6500000000233</v>
      </c>
      <c r="AZ72" s="111"/>
      <c r="BA72" s="111"/>
      <c r="BB72" s="111"/>
      <c r="BC72" s="111"/>
      <c r="BD72" s="128">
        <f>AN72-X72</f>
        <v>0</v>
      </c>
      <c r="BE72" s="128"/>
      <c r="BF72" s="128"/>
      <c r="BG72" s="128"/>
      <c r="BH72" s="128"/>
      <c r="BI72" s="128">
        <f>AY72+BD72</f>
        <v>-7107.6500000000233</v>
      </c>
      <c r="BJ72" s="128"/>
      <c r="BK72" s="128"/>
      <c r="BL72" s="128"/>
      <c r="BM72" s="128"/>
      <c r="BN72" s="128"/>
      <c r="BO72" s="129"/>
      <c r="BP72" s="129"/>
      <c r="BQ72" s="129"/>
    </row>
    <row r="74" spans="1:79" ht="15.75" customHeight="1" x14ac:dyDescent="0.2">
      <c r="A74" s="41" t="s">
        <v>43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</row>
    <row r="75" spans="1:79" ht="15.75" customHeight="1" x14ac:dyDescent="0.2">
      <c r="A75" s="41" t="s">
        <v>62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</row>
    <row r="76" spans="1:79" ht="8.25" customHeight="1" x14ac:dyDescent="0.2"/>
    <row r="77" spans="1:79" ht="45" customHeight="1" x14ac:dyDescent="0.2">
      <c r="A77" s="51" t="s">
        <v>3</v>
      </c>
      <c r="B77" s="53"/>
      <c r="C77" s="51" t="s">
        <v>6</v>
      </c>
      <c r="D77" s="52"/>
      <c r="E77" s="52"/>
      <c r="F77" s="52"/>
      <c r="G77" s="52"/>
      <c r="H77" s="52"/>
      <c r="I77" s="53"/>
      <c r="J77" s="51" t="s">
        <v>5</v>
      </c>
      <c r="K77" s="52"/>
      <c r="L77" s="52"/>
      <c r="M77" s="52"/>
      <c r="N77" s="53"/>
      <c r="O77" s="51" t="s">
        <v>4</v>
      </c>
      <c r="P77" s="52"/>
      <c r="Q77" s="52"/>
      <c r="R77" s="52"/>
      <c r="S77" s="52"/>
      <c r="T77" s="52"/>
      <c r="U77" s="52"/>
      <c r="V77" s="52"/>
      <c r="W77" s="52"/>
      <c r="X77" s="53"/>
      <c r="Y77" s="54" t="s">
        <v>25</v>
      </c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 t="s">
        <v>45</v>
      </c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75" t="s">
        <v>0</v>
      </c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10"/>
      <c r="BS77" s="10"/>
      <c r="BT77" s="10"/>
      <c r="BU77" s="10"/>
      <c r="BV77" s="10"/>
      <c r="BW77" s="10"/>
      <c r="BX77" s="10"/>
      <c r="BY77" s="10"/>
      <c r="BZ77" s="9"/>
    </row>
    <row r="78" spans="1:79" ht="32.25" customHeight="1" x14ac:dyDescent="0.2">
      <c r="A78" s="103"/>
      <c r="B78" s="104"/>
      <c r="C78" s="103"/>
      <c r="D78" s="105"/>
      <c r="E78" s="105"/>
      <c r="F78" s="105"/>
      <c r="G78" s="105"/>
      <c r="H78" s="105"/>
      <c r="I78" s="104"/>
      <c r="J78" s="103"/>
      <c r="K78" s="105"/>
      <c r="L78" s="105"/>
      <c r="M78" s="105"/>
      <c r="N78" s="104"/>
      <c r="O78" s="103"/>
      <c r="P78" s="105"/>
      <c r="Q78" s="105"/>
      <c r="R78" s="105"/>
      <c r="S78" s="105"/>
      <c r="T78" s="105"/>
      <c r="U78" s="105"/>
      <c r="V78" s="105"/>
      <c r="W78" s="105"/>
      <c r="X78" s="104"/>
      <c r="Y78" s="42" t="s">
        <v>2</v>
      </c>
      <c r="Z78" s="55"/>
      <c r="AA78" s="55"/>
      <c r="AB78" s="55"/>
      <c r="AC78" s="56"/>
      <c r="AD78" s="42" t="s">
        <v>1</v>
      </c>
      <c r="AE78" s="55"/>
      <c r="AF78" s="55"/>
      <c r="AG78" s="55"/>
      <c r="AH78" s="56"/>
      <c r="AI78" s="54" t="s">
        <v>26</v>
      </c>
      <c r="AJ78" s="54"/>
      <c r="AK78" s="54"/>
      <c r="AL78" s="54"/>
      <c r="AM78" s="54"/>
      <c r="AN78" s="54" t="s">
        <v>2</v>
      </c>
      <c r="AO78" s="54"/>
      <c r="AP78" s="54"/>
      <c r="AQ78" s="54"/>
      <c r="AR78" s="54"/>
      <c r="AS78" s="54" t="s">
        <v>1</v>
      </c>
      <c r="AT78" s="54"/>
      <c r="AU78" s="54"/>
      <c r="AV78" s="54"/>
      <c r="AW78" s="54"/>
      <c r="AX78" s="54" t="s">
        <v>26</v>
      </c>
      <c r="AY78" s="54"/>
      <c r="AZ78" s="54"/>
      <c r="BA78" s="54"/>
      <c r="BB78" s="54"/>
      <c r="BC78" s="54" t="s">
        <v>2</v>
      </c>
      <c r="BD78" s="54"/>
      <c r="BE78" s="54"/>
      <c r="BF78" s="54"/>
      <c r="BG78" s="54"/>
      <c r="BH78" s="54" t="s">
        <v>1</v>
      </c>
      <c r="BI78" s="54"/>
      <c r="BJ78" s="54"/>
      <c r="BK78" s="54"/>
      <c r="BL78" s="54"/>
      <c r="BM78" s="54" t="s">
        <v>26</v>
      </c>
      <c r="BN78" s="54"/>
      <c r="BO78" s="54"/>
      <c r="BP78" s="54"/>
      <c r="BQ78" s="54"/>
      <c r="BR78" s="2"/>
      <c r="BS78" s="2"/>
      <c r="BT78" s="2"/>
      <c r="BU78" s="2"/>
      <c r="BV78" s="2"/>
      <c r="BW78" s="2"/>
      <c r="BX78" s="2"/>
      <c r="BY78" s="2"/>
      <c r="BZ78" s="9"/>
    </row>
    <row r="79" spans="1:79" ht="15.95" customHeight="1" x14ac:dyDescent="0.2">
      <c r="A79" s="54">
        <v>1</v>
      </c>
      <c r="B79" s="54"/>
      <c r="C79" s="54">
        <v>2</v>
      </c>
      <c r="D79" s="54"/>
      <c r="E79" s="54"/>
      <c r="F79" s="54"/>
      <c r="G79" s="54"/>
      <c r="H79" s="54"/>
      <c r="I79" s="54"/>
      <c r="J79" s="54">
        <v>3</v>
      </c>
      <c r="K79" s="54"/>
      <c r="L79" s="54"/>
      <c r="M79" s="54"/>
      <c r="N79" s="54"/>
      <c r="O79" s="54">
        <v>4</v>
      </c>
      <c r="P79" s="54"/>
      <c r="Q79" s="54"/>
      <c r="R79" s="54"/>
      <c r="S79" s="54"/>
      <c r="T79" s="54"/>
      <c r="U79" s="54"/>
      <c r="V79" s="54"/>
      <c r="W79" s="54"/>
      <c r="X79" s="54"/>
      <c r="Y79" s="54">
        <v>5</v>
      </c>
      <c r="Z79" s="54"/>
      <c r="AA79" s="54"/>
      <c r="AB79" s="54"/>
      <c r="AC79" s="54"/>
      <c r="AD79" s="54">
        <v>6</v>
      </c>
      <c r="AE79" s="54"/>
      <c r="AF79" s="54"/>
      <c r="AG79" s="54"/>
      <c r="AH79" s="54"/>
      <c r="AI79" s="54">
        <v>7</v>
      </c>
      <c r="AJ79" s="54"/>
      <c r="AK79" s="54"/>
      <c r="AL79" s="54"/>
      <c r="AM79" s="54"/>
      <c r="AN79" s="42">
        <v>8</v>
      </c>
      <c r="AO79" s="55"/>
      <c r="AP79" s="55"/>
      <c r="AQ79" s="55"/>
      <c r="AR79" s="56"/>
      <c r="AS79" s="42">
        <v>9</v>
      </c>
      <c r="AT79" s="55"/>
      <c r="AU79" s="55"/>
      <c r="AV79" s="55"/>
      <c r="AW79" s="56"/>
      <c r="AX79" s="42">
        <v>10</v>
      </c>
      <c r="AY79" s="55"/>
      <c r="AZ79" s="55"/>
      <c r="BA79" s="55"/>
      <c r="BB79" s="56"/>
      <c r="BC79" s="42">
        <v>11</v>
      </c>
      <c r="BD79" s="55"/>
      <c r="BE79" s="55"/>
      <c r="BF79" s="55"/>
      <c r="BG79" s="56"/>
      <c r="BH79" s="42">
        <v>12</v>
      </c>
      <c r="BI79" s="55"/>
      <c r="BJ79" s="55"/>
      <c r="BK79" s="55"/>
      <c r="BL79" s="56"/>
      <c r="BM79" s="42">
        <v>13</v>
      </c>
      <c r="BN79" s="55"/>
      <c r="BO79" s="55"/>
      <c r="BP79" s="55"/>
      <c r="BQ79" s="56"/>
      <c r="BR79" s="2"/>
      <c r="BS79" s="2"/>
      <c r="BT79" s="2"/>
      <c r="BU79" s="2"/>
      <c r="BV79" s="2"/>
      <c r="BW79" s="2"/>
      <c r="BX79" s="2"/>
      <c r="BY79" s="2"/>
      <c r="BZ79" s="9"/>
    </row>
    <row r="80" spans="1:79" ht="12.75" hidden="1" customHeight="1" x14ac:dyDescent="0.2">
      <c r="A80" s="94" t="s">
        <v>36</v>
      </c>
      <c r="B80" s="94"/>
      <c r="C80" s="66" t="s">
        <v>14</v>
      </c>
      <c r="D80" s="67"/>
      <c r="E80" s="67"/>
      <c r="F80" s="67"/>
      <c r="G80" s="67"/>
      <c r="H80" s="67"/>
      <c r="I80" s="68"/>
      <c r="J80" s="94" t="s">
        <v>15</v>
      </c>
      <c r="K80" s="94"/>
      <c r="L80" s="94"/>
      <c r="M80" s="94"/>
      <c r="N80" s="94"/>
      <c r="O80" s="95" t="s">
        <v>37</v>
      </c>
      <c r="P80" s="95"/>
      <c r="Q80" s="95"/>
      <c r="R80" s="95"/>
      <c r="S80" s="95"/>
      <c r="T80" s="95"/>
      <c r="U80" s="95"/>
      <c r="V80" s="95"/>
      <c r="W80" s="95"/>
      <c r="X80" s="66"/>
      <c r="Y80" s="40" t="s">
        <v>10</v>
      </c>
      <c r="Z80" s="40"/>
      <c r="AA80" s="40"/>
      <c r="AB80" s="40"/>
      <c r="AC80" s="40"/>
      <c r="AD80" s="40" t="s">
        <v>29</v>
      </c>
      <c r="AE80" s="40"/>
      <c r="AF80" s="40"/>
      <c r="AG80" s="40"/>
      <c r="AH80" s="40"/>
      <c r="AI80" s="40" t="s">
        <v>78</v>
      </c>
      <c r="AJ80" s="40"/>
      <c r="AK80" s="40"/>
      <c r="AL80" s="40"/>
      <c r="AM80" s="40"/>
      <c r="AN80" s="40" t="s">
        <v>30</v>
      </c>
      <c r="AO80" s="40"/>
      <c r="AP80" s="40"/>
      <c r="AQ80" s="40"/>
      <c r="AR80" s="40"/>
      <c r="AS80" s="40" t="s">
        <v>11</v>
      </c>
      <c r="AT80" s="40"/>
      <c r="AU80" s="40"/>
      <c r="AV80" s="40"/>
      <c r="AW80" s="40"/>
      <c r="AX80" s="40" t="s">
        <v>79</v>
      </c>
      <c r="AY80" s="40"/>
      <c r="AZ80" s="40"/>
      <c r="BA80" s="40"/>
      <c r="BB80" s="40"/>
      <c r="BC80" s="40" t="s">
        <v>32</v>
      </c>
      <c r="BD80" s="40"/>
      <c r="BE80" s="40"/>
      <c r="BF80" s="40"/>
      <c r="BG80" s="40"/>
      <c r="BH80" s="40" t="s">
        <v>32</v>
      </c>
      <c r="BI80" s="40"/>
      <c r="BJ80" s="40"/>
      <c r="BK80" s="40"/>
      <c r="BL80" s="40"/>
      <c r="BM80" s="81" t="s">
        <v>16</v>
      </c>
      <c r="BN80" s="81"/>
      <c r="BO80" s="81"/>
      <c r="BP80" s="81"/>
      <c r="BQ80" s="81"/>
      <c r="BR80" s="12"/>
      <c r="BS80" s="12"/>
      <c r="BT80" s="9"/>
      <c r="BU80" s="9"/>
      <c r="BV80" s="9"/>
      <c r="BW80" s="9"/>
      <c r="BX80" s="9"/>
      <c r="BY80" s="9"/>
      <c r="BZ80" s="9"/>
      <c r="CA80" s="1" t="s">
        <v>23</v>
      </c>
    </row>
    <row r="81" spans="1:79" s="122" customFormat="1" ht="15.75" x14ac:dyDescent="0.2">
      <c r="A81" s="126">
        <v>0</v>
      </c>
      <c r="B81" s="126"/>
      <c r="C81" s="130" t="s">
        <v>99</v>
      </c>
      <c r="D81" s="130"/>
      <c r="E81" s="130"/>
      <c r="F81" s="130"/>
      <c r="G81" s="130"/>
      <c r="H81" s="130"/>
      <c r="I81" s="130"/>
      <c r="J81" s="130" t="s">
        <v>100</v>
      </c>
      <c r="K81" s="130"/>
      <c r="L81" s="130"/>
      <c r="M81" s="130"/>
      <c r="N81" s="130"/>
      <c r="O81" s="130" t="s">
        <v>100</v>
      </c>
      <c r="P81" s="130"/>
      <c r="Q81" s="130"/>
      <c r="R81" s="130"/>
      <c r="S81" s="130"/>
      <c r="T81" s="130"/>
      <c r="U81" s="130"/>
      <c r="V81" s="130"/>
      <c r="W81" s="130"/>
      <c r="X81" s="130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31"/>
      <c r="BS81" s="131"/>
      <c r="BT81" s="131"/>
      <c r="BU81" s="131"/>
      <c r="BV81" s="131"/>
      <c r="BW81" s="131"/>
      <c r="BX81" s="131"/>
      <c r="BY81" s="131"/>
      <c r="BZ81" s="132"/>
      <c r="CA81" s="122" t="s">
        <v>24</v>
      </c>
    </row>
    <row r="82" spans="1:79" ht="25.5" customHeight="1" x14ac:dyDescent="0.2">
      <c r="A82" s="94">
        <v>1</v>
      </c>
      <c r="B82" s="94"/>
      <c r="C82" s="134" t="s">
        <v>101</v>
      </c>
      <c r="D82" s="116"/>
      <c r="E82" s="116"/>
      <c r="F82" s="116"/>
      <c r="G82" s="116"/>
      <c r="H82" s="116"/>
      <c r="I82" s="117"/>
      <c r="J82" s="135" t="s">
        <v>102</v>
      </c>
      <c r="K82" s="135"/>
      <c r="L82" s="135"/>
      <c r="M82" s="135"/>
      <c r="N82" s="135"/>
      <c r="O82" s="135" t="s">
        <v>103</v>
      </c>
      <c r="P82" s="135"/>
      <c r="Q82" s="135"/>
      <c r="R82" s="135"/>
      <c r="S82" s="135"/>
      <c r="T82" s="135"/>
      <c r="U82" s="135"/>
      <c r="V82" s="135"/>
      <c r="W82" s="135"/>
      <c r="X82" s="135"/>
      <c r="Y82" s="110">
        <v>120000</v>
      </c>
      <c r="Z82" s="110"/>
      <c r="AA82" s="110"/>
      <c r="AB82" s="110"/>
      <c r="AC82" s="110"/>
      <c r="AD82" s="110">
        <v>0</v>
      </c>
      <c r="AE82" s="110"/>
      <c r="AF82" s="110"/>
      <c r="AG82" s="110"/>
      <c r="AH82" s="110"/>
      <c r="AI82" s="110">
        <v>120000</v>
      </c>
      <c r="AJ82" s="110"/>
      <c r="AK82" s="110"/>
      <c r="AL82" s="110"/>
      <c r="AM82" s="110"/>
      <c r="AN82" s="110">
        <v>120000</v>
      </c>
      <c r="AO82" s="110"/>
      <c r="AP82" s="110"/>
      <c r="AQ82" s="110"/>
      <c r="AR82" s="110"/>
      <c r="AS82" s="110">
        <v>0</v>
      </c>
      <c r="AT82" s="110"/>
      <c r="AU82" s="110"/>
      <c r="AV82" s="110"/>
      <c r="AW82" s="110"/>
      <c r="AX82" s="110">
        <v>120000</v>
      </c>
      <c r="AY82" s="110"/>
      <c r="AZ82" s="110"/>
      <c r="BA82" s="110"/>
      <c r="BB82" s="110"/>
      <c r="BC82" s="110">
        <f>AN82-Y82</f>
        <v>0</v>
      </c>
      <c r="BD82" s="110"/>
      <c r="BE82" s="110"/>
      <c r="BF82" s="110"/>
      <c r="BG82" s="110"/>
      <c r="BH82" s="110">
        <f>AS82-AD82</f>
        <v>0</v>
      </c>
      <c r="BI82" s="110"/>
      <c r="BJ82" s="110"/>
      <c r="BK82" s="110"/>
      <c r="BL82" s="110"/>
      <c r="BM82" s="110">
        <v>0</v>
      </c>
      <c r="BN82" s="110"/>
      <c r="BO82" s="110"/>
      <c r="BP82" s="110"/>
      <c r="BQ82" s="110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9" ht="51" customHeight="1" x14ac:dyDescent="0.2">
      <c r="A83" s="94">
        <v>2</v>
      </c>
      <c r="B83" s="94"/>
      <c r="C83" s="134" t="s">
        <v>104</v>
      </c>
      <c r="D83" s="116"/>
      <c r="E83" s="116"/>
      <c r="F83" s="116"/>
      <c r="G83" s="116"/>
      <c r="H83" s="116"/>
      <c r="I83" s="117"/>
      <c r="J83" s="135" t="s">
        <v>102</v>
      </c>
      <c r="K83" s="135"/>
      <c r="L83" s="135"/>
      <c r="M83" s="135"/>
      <c r="N83" s="135"/>
      <c r="O83" s="135" t="s">
        <v>103</v>
      </c>
      <c r="P83" s="135"/>
      <c r="Q83" s="135"/>
      <c r="R83" s="135"/>
      <c r="S83" s="135"/>
      <c r="T83" s="135"/>
      <c r="U83" s="135"/>
      <c r="V83" s="135"/>
      <c r="W83" s="135"/>
      <c r="X83" s="135"/>
      <c r="Y83" s="110">
        <v>690000</v>
      </c>
      <c r="Z83" s="110"/>
      <c r="AA83" s="110"/>
      <c r="AB83" s="110"/>
      <c r="AC83" s="110"/>
      <c r="AD83" s="110">
        <v>0</v>
      </c>
      <c r="AE83" s="110"/>
      <c r="AF83" s="110"/>
      <c r="AG83" s="110"/>
      <c r="AH83" s="110"/>
      <c r="AI83" s="110">
        <v>690000</v>
      </c>
      <c r="AJ83" s="110"/>
      <c r="AK83" s="110"/>
      <c r="AL83" s="110"/>
      <c r="AM83" s="110"/>
      <c r="AN83" s="110">
        <v>682892.35</v>
      </c>
      <c r="AO83" s="110"/>
      <c r="AP83" s="110"/>
      <c r="AQ83" s="110"/>
      <c r="AR83" s="110"/>
      <c r="AS83" s="110">
        <v>0</v>
      </c>
      <c r="AT83" s="110"/>
      <c r="AU83" s="110"/>
      <c r="AV83" s="110"/>
      <c r="AW83" s="110"/>
      <c r="AX83" s="110">
        <v>682892.35</v>
      </c>
      <c r="AY83" s="110"/>
      <c r="AZ83" s="110"/>
      <c r="BA83" s="110"/>
      <c r="BB83" s="110"/>
      <c r="BC83" s="110">
        <f>AN83-Y83</f>
        <v>-7107.6500000000233</v>
      </c>
      <c r="BD83" s="110"/>
      <c r="BE83" s="110"/>
      <c r="BF83" s="110"/>
      <c r="BG83" s="110"/>
      <c r="BH83" s="110">
        <f>AS83-AD83</f>
        <v>0</v>
      </c>
      <c r="BI83" s="110"/>
      <c r="BJ83" s="110"/>
      <c r="BK83" s="110"/>
      <c r="BL83" s="110"/>
      <c r="BM83" s="110">
        <v>-7107.6500000000233</v>
      </c>
      <c r="BN83" s="110"/>
      <c r="BO83" s="110"/>
      <c r="BP83" s="110"/>
      <c r="BQ83" s="110"/>
      <c r="BR83" s="11"/>
      <c r="BS83" s="11"/>
      <c r="BT83" s="11"/>
      <c r="BU83" s="11"/>
      <c r="BV83" s="11"/>
      <c r="BW83" s="11"/>
      <c r="BX83" s="11"/>
      <c r="BY83" s="11"/>
      <c r="BZ83" s="9"/>
    </row>
    <row r="84" spans="1:79" ht="38.25" customHeight="1" x14ac:dyDescent="0.2">
      <c r="A84" s="94">
        <v>3</v>
      </c>
      <c r="B84" s="94"/>
      <c r="C84" s="134" t="s">
        <v>105</v>
      </c>
      <c r="D84" s="116"/>
      <c r="E84" s="116"/>
      <c r="F84" s="116"/>
      <c r="G84" s="116"/>
      <c r="H84" s="116"/>
      <c r="I84" s="117"/>
      <c r="J84" s="135" t="s">
        <v>102</v>
      </c>
      <c r="K84" s="135"/>
      <c r="L84" s="135"/>
      <c r="M84" s="135"/>
      <c r="N84" s="135"/>
      <c r="O84" s="134" t="s">
        <v>106</v>
      </c>
      <c r="P84" s="116"/>
      <c r="Q84" s="116"/>
      <c r="R84" s="116"/>
      <c r="S84" s="116"/>
      <c r="T84" s="116"/>
      <c r="U84" s="116"/>
      <c r="V84" s="116"/>
      <c r="W84" s="116"/>
      <c r="X84" s="117"/>
      <c r="Y84" s="110">
        <v>0</v>
      </c>
      <c r="Z84" s="110"/>
      <c r="AA84" s="110"/>
      <c r="AB84" s="110"/>
      <c r="AC84" s="110"/>
      <c r="AD84" s="110">
        <v>2140832</v>
      </c>
      <c r="AE84" s="110"/>
      <c r="AF84" s="110"/>
      <c r="AG84" s="110"/>
      <c r="AH84" s="110"/>
      <c r="AI84" s="110">
        <v>2140832</v>
      </c>
      <c r="AJ84" s="110"/>
      <c r="AK84" s="110"/>
      <c r="AL84" s="110"/>
      <c r="AM84" s="110"/>
      <c r="AN84" s="110">
        <v>0</v>
      </c>
      <c r="AO84" s="110"/>
      <c r="AP84" s="110"/>
      <c r="AQ84" s="110"/>
      <c r="AR84" s="110"/>
      <c r="AS84" s="110">
        <v>2366877</v>
      </c>
      <c r="AT84" s="110"/>
      <c r="AU84" s="110"/>
      <c r="AV84" s="110"/>
      <c r="AW84" s="110"/>
      <c r="AX84" s="110">
        <v>2366877</v>
      </c>
      <c r="AY84" s="110"/>
      <c r="AZ84" s="110"/>
      <c r="BA84" s="110"/>
      <c r="BB84" s="110"/>
      <c r="BC84" s="110">
        <f>AN84-Y84</f>
        <v>0</v>
      </c>
      <c r="BD84" s="110"/>
      <c r="BE84" s="110"/>
      <c r="BF84" s="110"/>
      <c r="BG84" s="110"/>
      <c r="BH84" s="110">
        <f>AS84-AD84</f>
        <v>226045</v>
      </c>
      <c r="BI84" s="110"/>
      <c r="BJ84" s="110"/>
      <c r="BK84" s="110"/>
      <c r="BL84" s="110"/>
      <c r="BM84" s="110">
        <v>226045</v>
      </c>
      <c r="BN84" s="110"/>
      <c r="BO84" s="110"/>
      <c r="BP84" s="110"/>
      <c r="BQ84" s="110"/>
      <c r="BR84" s="11"/>
      <c r="BS84" s="11"/>
      <c r="BT84" s="11"/>
      <c r="BU84" s="11"/>
      <c r="BV84" s="11"/>
      <c r="BW84" s="11"/>
      <c r="BX84" s="11"/>
      <c r="BY84" s="11"/>
      <c r="BZ84" s="9"/>
    </row>
    <row r="85" spans="1:79" s="122" customFormat="1" ht="15.75" x14ac:dyDescent="0.2">
      <c r="A85" s="126">
        <v>0</v>
      </c>
      <c r="B85" s="126"/>
      <c r="C85" s="133" t="s">
        <v>107</v>
      </c>
      <c r="D85" s="120"/>
      <c r="E85" s="120"/>
      <c r="F85" s="120"/>
      <c r="G85" s="120"/>
      <c r="H85" s="120"/>
      <c r="I85" s="121"/>
      <c r="J85" s="130" t="s">
        <v>100</v>
      </c>
      <c r="K85" s="130"/>
      <c r="L85" s="130"/>
      <c r="M85" s="130"/>
      <c r="N85" s="130"/>
      <c r="O85" s="133" t="s">
        <v>100</v>
      </c>
      <c r="P85" s="120"/>
      <c r="Q85" s="120"/>
      <c r="R85" s="120"/>
      <c r="S85" s="120"/>
      <c r="T85" s="120"/>
      <c r="U85" s="120"/>
      <c r="V85" s="120"/>
      <c r="W85" s="120"/>
      <c r="X85" s="12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31"/>
      <c r="BS85" s="131"/>
      <c r="BT85" s="131"/>
      <c r="BU85" s="131"/>
      <c r="BV85" s="131"/>
      <c r="BW85" s="131"/>
      <c r="BX85" s="131"/>
      <c r="BY85" s="131"/>
      <c r="BZ85" s="132"/>
    </row>
    <row r="86" spans="1:79" ht="38.25" customHeight="1" x14ac:dyDescent="0.2">
      <c r="A86" s="94">
        <v>1</v>
      </c>
      <c r="B86" s="94"/>
      <c r="C86" s="134" t="s">
        <v>108</v>
      </c>
      <c r="D86" s="116"/>
      <c r="E86" s="116"/>
      <c r="F86" s="116"/>
      <c r="G86" s="116"/>
      <c r="H86" s="116"/>
      <c r="I86" s="117"/>
      <c r="J86" s="135" t="s">
        <v>109</v>
      </c>
      <c r="K86" s="135"/>
      <c r="L86" s="135"/>
      <c r="M86" s="135"/>
      <c r="N86" s="135"/>
      <c r="O86" s="134" t="s">
        <v>110</v>
      </c>
      <c r="P86" s="116"/>
      <c r="Q86" s="116"/>
      <c r="R86" s="116"/>
      <c r="S86" s="116"/>
      <c r="T86" s="116"/>
      <c r="U86" s="116"/>
      <c r="V86" s="116"/>
      <c r="W86" s="116"/>
      <c r="X86" s="117"/>
      <c r="Y86" s="110">
        <v>300</v>
      </c>
      <c r="Z86" s="110"/>
      <c r="AA86" s="110"/>
      <c r="AB86" s="110"/>
      <c r="AC86" s="110"/>
      <c r="AD86" s="110">
        <v>0</v>
      </c>
      <c r="AE86" s="110"/>
      <c r="AF86" s="110"/>
      <c r="AG86" s="110"/>
      <c r="AH86" s="110"/>
      <c r="AI86" s="110">
        <v>300</v>
      </c>
      <c r="AJ86" s="110"/>
      <c r="AK86" s="110"/>
      <c r="AL86" s="110"/>
      <c r="AM86" s="110"/>
      <c r="AN86" s="110">
        <v>300</v>
      </c>
      <c r="AO86" s="110"/>
      <c r="AP86" s="110"/>
      <c r="AQ86" s="110"/>
      <c r="AR86" s="110"/>
      <c r="AS86" s="110">
        <v>0</v>
      </c>
      <c r="AT86" s="110"/>
      <c r="AU86" s="110"/>
      <c r="AV86" s="110"/>
      <c r="AW86" s="110"/>
      <c r="AX86" s="110">
        <v>300</v>
      </c>
      <c r="AY86" s="110"/>
      <c r="AZ86" s="110"/>
      <c r="BA86" s="110"/>
      <c r="BB86" s="110"/>
      <c r="BC86" s="110">
        <f>AN86-Y86</f>
        <v>0</v>
      </c>
      <c r="BD86" s="110"/>
      <c r="BE86" s="110"/>
      <c r="BF86" s="110"/>
      <c r="BG86" s="110"/>
      <c r="BH86" s="110">
        <f>AS86-AD86</f>
        <v>0</v>
      </c>
      <c r="BI86" s="110"/>
      <c r="BJ86" s="110"/>
      <c r="BK86" s="110"/>
      <c r="BL86" s="110"/>
      <c r="BM86" s="110">
        <v>0</v>
      </c>
      <c r="BN86" s="110"/>
      <c r="BO86" s="110"/>
      <c r="BP86" s="110"/>
      <c r="BQ86" s="110"/>
      <c r="BR86" s="11"/>
      <c r="BS86" s="11"/>
      <c r="BT86" s="11"/>
      <c r="BU86" s="11"/>
      <c r="BV86" s="11"/>
      <c r="BW86" s="11"/>
      <c r="BX86" s="11"/>
      <c r="BY86" s="11"/>
      <c r="BZ86" s="9"/>
    </row>
    <row r="87" spans="1:79" ht="76.5" customHeight="1" x14ac:dyDescent="0.2">
      <c r="A87" s="94">
        <v>2</v>
      </c>
      <c r="B87" s="94"/>
      <c r="C87" s="134" t="s">
        <v>111</v>
      </c>
      <c r="D87" s="116"/>
      <c r="E87" s="116"/>
      <c r="F87" s="116"/>
      <c r="G87" s="116"/>
      <c r="H87" s="116"/>
      <c r="I87" s="117"/>
      <c r="J87" s="135" t="s">
        <v>109</v>
      </c>
      <c r="K87" s="135"/>
      <c r="L87" s="135"/>
      <c r="M87" s="135"/>
      <c r="N87" s="135"/>
      <c r="O87" s="134" t="s">
        <v>112</v>
      </c>
      <c r="P87" s="116"/>
      <c r="Q87" s="116"/>
      <c r="R87" s="116"/>
      <c r="S87" s="116"/>
      <c r="T87" s="116"/>
      <c r="U87" s="116"/>
      <c r="V87" s="116"/>
      <c r="W87" s="116"/>
      <c r="X87" s="117"/>
      <c r="Y87" s="110">
        <v>3</v>
      </c>
      <c r="Z87" s="110"/>
      <c r="AA87" s="110"/>
      <c r="AB87" s="110"/>
      <c r="AC87" s="110"/>
      <c r="AD87" s="110">
        <v>0</v>
      </c>
      <c r="AE87" s="110"/>
      <c r="AF87" s="110"/>
      <c r="AG87" s="110"/>
      <c r="AH87" s="110"/>
      <c r="AI87" s="110">
        <v>3</v>
      </c>
      <c r="AJ87" s="110"/>
      <c r="AK87" s="110"/>
      <c r="AL87" s="110"/>
      <c r="AM87" s="110"/>
      <c r="AN87" s="110">
        <v>3</v>
      </c>
      <c r="AO87" s="110"/>
      <c r="AP87" s="110"/>
      <c r="AQ87" s="110"/>
      <c r="AR87" s="110"/>
      <c r="AS87" s="110">
        <v>0</v>
      </c>
      <c r="AT87" s="110"/>
      <c r="AU87" s="110"/>
      <c r="AV87" s="110"/>
      <c r="AW87" s="110"/>
      <c r="AX87" s="110">
        <v>3</v>
      </c>
      <c r="AY87" s="110"/>
      <c r="AZ87" s="110"/>
      <c r="BA87" s="110"/>
      <c r="BB87" s="110"/>
      <c r="BC87" s="110">
        <f>AN87-Y87</f>
        <v>0</v>
      </c>
      <c r="BD87" s="110"/>
      <c r="BE87" s="110"/>
      <c r="BF87" s="110"/>
      <c r="BG87" s="110"/>
      <c r="BH87" s="110">
        <f>AS87-AD87</f>
        <v>0</v>
      </c>
      <c r="BI87" s="110"/>
      <c r="BJ87" s="110"/>
      <c r="BK87" s="110"/>
      <c r="BL87" s="110"/>
      <c r="BM87" s="110">
        <v>0</v>
      </c>
      <c r="BN87" s="110"/>
      <c r="BO87" s="110"/>
      <c r="BP87" s="110"/>
      <c r="BQ87" s="110"/>
      <c r="BR87" s="11"/>
      <c r="BS87" s="11"/>
      <c r="BT87" s="11"/>
      <c r="BU87" s="11"/>
      <c r="BV87" s="11"/>
      <c r="BW87" s="11"/>
      <c r="BX87" s="11"/>
      <c r="BY87" s="11"/>
      <c r="BZ87" s="9"/>
    </row>
    <row r="88" spans="1:79" ht="51" customHeight="1" x14ac:dyDescent="0.2">
      <c r="A88" s="94">
        <v>3</v>
      </c>
      <c r="B88" s="94"/>
      <c r="C88" s="134" t="s">
        <v>113</v>
      </c>
      <c r="D88" s="116"/>
      <c r="E88" s="116"/>
      <c r="F88" s="116"/>
      <c r="G88" s="116"/>
      <c r="H88" s="116"/>
      <c r="I88" s="117"/>
      <c r="J88" s="135" t="s">
        <v>109</v>
      </c>
      <c r="K88" s="135"/>
      <c r="L88" s="135"/>
      <c r="M88" s="135"/>
      <c r="N88" s="135"/>
      <c r="O88" s="134"/>
      <c r="P88" s="116"/>
      <c r="Q88" s="116"/>
      <c r="R88" s="116"/>
      <c r="S88" s="116"/>
      <c r="T88" s="116"/>
      <c r="U88" s="116"/>
      <c r="V88" s="116"/>
      <c r="W88" s="116"/>
      <c r="X88" s="117"/>
      <c r="Y88" s="110">
        <v>0</v>
      </c>
      <c r="Z88" s="110"/>
      <c r="AA88" s="110"/>
      <c r="AB88" s="110"/>
      <c r="AC88" s="110"/>
      <c r="AD88" s="110">
        <v>6</v>
      </c>
      <c r="AE88" s="110"/>
      <c r="AF88" s="110"/>
      <c r="AG88" s="110"/>
      <c r="AH88" s="110"/>
      <c r="AI88" s="110">
        <v>6</v>
      </c>
      <c r="AJ88" s="110"/>
      <c r="AK88" s="110"/>
      <c r="AL88" s="110"/>
      <c r="AM88" s="110"/>
      <c r="AN88" s="110">
        <v>0</v>
      </c>
      <c r="AO88" s="110"/>
      <c r="AP88" s="110"/>
      <c r="AQ88" s="110"/>
      <c r="AR88" s="110"/>
      <c r="AS88" s="110">
        <v>6</v>
      </c>
      <c r="AT88" s="110"/>
      <c r="AU88" s="110"/>
      <c r="AV88" s="110"/>
      <c r="AW88" s="110"/>
      <c r="AX88" s="110">
        <v>6</v>
      </c>
      <c r="AY88" s="110"/>
      <c r="AZ88" s="110"/>
      <c r="BA88" s="110"/>
      <c r="BB88" s="110"/>
      <c r="BC88" s="110">
        <f>AN88-Y88</f>
        <v>0</v>
      </c>
      <c r="BD88" s="110"/>
      <c r="BE88" s="110"/>
      <c r="BF88" s="110"/>
      <c r="BG88" s="110"/>
      <c r="BH88" s="110">
        <f>AS88-AD88</f>
        <v>0</v>
      </c>
      <c r="BI88" s="110"/>
      <c r="BJ88" s="110"/>
      <c r="BK88" s="110"/>
      <c r="BL88" s="110"/>
      <c r="BM88" s="110">
        <v>0</v>
      </c>
      <c r="BN88" s="110"/>
      <c r="BO88" s="110"/>
      <c r="BP88" s="110"/>
      <c r="BQ88" s="110"/>
      <c r="BR88" s="11"/>
      <c r="BS88" s="11"/>
      <c r="BT88" s="11"/>
      <c r="BU88" s="11"/>
      <c r="BV88" s="11"/>
      <c r="BW88" s="11"/>
      <c r="BX88" s="11"/>
      <c r="BY88" s="11"/>
      <c r="BZ88" s="9"/>
    </row>
    <row r="89" spans="1:79" s="122" customFormat="1" ht="15.75" x14ac:dyDescent="0.2">
      <c r="A89" s="126">
        <v>0</v>
      </c>
      <c r="B89" s="126"/>
      <c r="C89" s="133" t="s">
        <v>114</v>
      </c>
      <c r="D89" s="120"/>
      <c r="E89" s="120"/>
      <c r="F89" s="120"/>
      <c r="G89" s="120"/>
      <c r="H89" s="120"/>
      <c r="I89" s="121"/>
      <c r="J89" s="130" t="s">
        <v>100</v>
      </c>
      <c r="K89" s="130"/>
      <c r="L89" s="130"/>
      <c r="M89" s="130"/>
      <c r="N89" s="130"/>
      <c r="O89" s="133" t="s">
        <v>100</v>
      </c>
      <c r="P89" s="120"/>
      <c r="Q89" s="120"/>
      <c r="R89" s="120"/>
      <c r="S89" s="120"/>
      <c r="T89" s="120"/>
      <c r="U89" s="120"/>
      <c r="V89" s="120"/>
      <c r="W89" s="120"/>
      <c r="X89" s="12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31"/>
      <c r="BS89" s="131"/>
      <c r="BT89" s="131"/>
      <c r="BU89" s="131"/>
      <c r="BV89" s="131"/>
      <c r="BW89" s="131"/>
      <c r="BX89" s="131"/>
      <c r="BY89" s="131"/>
      <c r="BZ89" s="132"/>
    </row>
    <row r="90" spans="1:79" ht="38.25" customHeight="1" x14ac:dyDescent="0.2">
      <c r="A90" s="94">
        <v>1</v>
      </c>
      <c r="B90" s="94"/>
      <c r="C90" s="134" t="s">
        <v>115</v>
      </c>
      <c r="D90" s="116"/>
      <c r="E90" s="116"/>
      <c r="F90" s="116"/>
      <c r="G90" s="116"/>
      <c r="H90" s="116"/>
      <c r="I90" s="117"/>
      <c r="J90" s="135" t="s">
        <v>102</v>
      </c>
      <c r="K90" s="135"/>
      <c r="L90" s="135"/>
      <c r="M90" s="135"/>
      <c r="N90" s="135"/>
      <c r="O90" s="134" t="s">
        <v>116</v>
      </c>
      <c r="P90" s="116"/>
      <c r="Q90" s="116"/>
      <c r="R90" s="116"/>
      <c r="S90" s="116"/>
      <c r="T90" s="116"/>
      <c r="U90" s="116"/>
      <c r="V90" s="116"/>
      <c r="W90" s="116"/>
      <c r="X90" s="117"/>
      <c r="Y90" s="110">
        <v>400</v>
      </c>
      <c r="Z90" s="110"/>
      <c r="AA90" s="110"/>
      <c r="AB90" s="110"/>
      <c r="AC90" s="110"/>
      <c r="AD90" s="110">
        <v>0</v>
      </c>
      <c r="AE90" s="110"/>
      <c r="AF90" s="110"/>
      <c r="AG90" s="110"/>
      <c r="AH90" s="110"/>
      <c r="AI90" s="110">
        <v>400</v>
      </c>
      <c r="AJ90" s="110"/>
      <c r="AK90" s="110"/>
      <c r="AL90" s="110"/>
      <c r="AM90" s="110"/>
      <c r="AN90" s="110">
        <v>400</v>
      </c>
      <c r="AO90" s="110"/>
      <c r="AP90" s="110"/>
      <c r="AQ90" s="110"/>
      <c r="AR90" s="110"/>
      <c r="AS90" s="110">
        <v>0</v>
      </c>
      <c r="AT90" s="110"/>
      <c r="AU90" s="110"/>
      <c r="AV90" s="110"/>
      <c r="AW90" s="110"/>
      <c r="AX90" s="110">
        <v>400</v>
      </c>
      <c r="AY90" s="110"/>
      <c r="AZ90" s="110"/>
      <c r="BA90" s="110"/>
      <c r="BB90" s="110"/>
      <c r="BC90" s="110">
        <f>AN90-Y90</f>
        <v>0</v>
      </c>
      <c r="BD90" s="110"/>
      <c r="BE90" s="110"/>
      <c r="BF90" s="110"/>
      <c r="BG90" s="110"/>
      <c r="BH90" s="110">
        <f>AS90-AD90</f>
        <v>0</v>
      </c>
      <c r="BI90" s="110"/>
      <c r="BJ90" s="110"/>
      <c r="BK90" s="110"/>
      <c r="BL90" s="110"/>
      <c r="BM90" s="110">
        <v>0</v>
      </c>
      <c r="BN90" s="110"/>
      <c r="BO90" s="110"/>
      <c r="BP90" s="110"/>
      <c r="BQ90" s="110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9" ht="76.5" customHeight="1" x14ac:dyDescent="0.2">
      <c r="A91" s="94">
        <v>2</v>
      </c>
      <c r="B91" s="94"/>
      <c r="C91" s="134" t="s">
        <v>117</v>
      </c>
      <c r="D91" s="116"/>
      <c r="E91" s="116"/>
      <c r="F91" s="116"/>
      <c r="G91" s="116"/>
      <c r="H91" s="116"/>
      <c r="I91" s="117"/>
      <c r="J91" s="135" t="s">
        <v>102</v>
      </c>
      <c r="K91" s="135"/>
      <c r="L91" s="135"/>
      <c r="M91" s="135"/>
      <c r="N91" s="135"/>
      <c r="O91" s="134" t="s">
        <v>118</v>
      </c>
      <c r="P91" s="116"/>
      <c r="Q91" s="116"/>
      <c r="R91" s="116"/>
      <c r="S91" s="116"/>
      <c r="T91" s="116"/>
      <c r="U91" s="116"/>
      <c r="V91" s="116"/>
      <c r="W91" s="116"/>
      <c r="X91" s="117"/>
      <c r="Y91" s="110">
        <v>230000</v>
      </c>
      <c r="Z91" s="110"/>
      <c r="AA91" s="110"/>
      <c r="AB91" s="110"/>
      <c r="AC91" s="110"/>
      <c r="AD91" s="110">
        <v>0</v>
      </c>
      <c r="AE91" s="110"/>
      <c r="AF91" s="110"/>
      <c r="AG91" s="110"/>
      <c r="AH91" s="110"/>
      <c r="AI91" s="110">
        <v>230000</v>
      </c>
      <c r="AJ91" s="110"/>
      <c r="AK91" s="110"/>
      <c r="AL91" s="110"/>
      <c r="AM91" s="110"/>
      <c r="AN91" s="110">
        <v>227630.78</v>
      </c>
      <c r="AO91" s="110"/>
      <c r="AP91" s="110"/>
      <c r="AQ91" s="110"/>
      <c r="AR91" s="110"/>
      <c r="AS91" s="110">
        <v>0</v>
      </c>
      <c r="AT91" s="110"/>
      <c r="AU91" s="110"/>
      <c r="AV91" s="110"/>
      <c r="AW91" s="110"/>
      <c r="AX91" s="110">
        <v>227630.78</v>
      </c>
      <c r="AY91" s="110"/>
      <c r="AZ91" s="110"/>
      <c r="BA91" s="110"/>
      <c r="BB91" s="110"/>
      <c r="BC91" s="110">
        <f>AN91-Y91</f>
        <v>-2369.2200000000012</v>
      </c>
      <c r="BD91" s="110"/>
      <c r="BE91" s="110"/>
      <c r="BF91" s="110"/>
      <c r="BG91" s="110"/>
      <c r="BH91" s="110">
        <f>AS91-AD91</f>
        <v>0</v>
      </c>
      <c r="BI91" s="110"/>
      <c r="BJ91" s="110"/>
      <c r="BK91" s="110"/>
      <c r="BL91" s="110"/>
      <c r="BM91" s="110">
        <v>-2369.2200000000012</v>
      </c>
      <c r="BN91" s="110"/>
      <c r="BO91" s="110"/>
      <c r="BP91" s="110"/>
      <c r="BQ91" s="110"/>
      <c r="BR91" s="11"/>
      <c r="BS91" s="11"/>
      <c r="BT91" s="11"/>
      <c r="BU91" s="11"/>
      <c r="BV91" s="11"/>
      <c r="BW91" s="11"/>
      <c r="BX91" s="11"/>
      <c r="BY91" s="11"/>
      <c r="BZ91" s="9"/>
    </row>
    <row r="92" spans="1:79" ht="25.5" customHeight="1" x14ac:dyDescent="0.2">
      <c r="A92" s="94">
        <v>3</v>
      </c>
      <c r="B92" s="94"/>
      <c r="C92" s="134" t="s">
        <v>119</v>
      </c>
      <c r="D92" s="116"/>
      <c r="E92" s="116"/>
      <c r="F92" s="116"/>
      <c r="G92" s="116"/>
      <c r="H92" s="116"/>
      <c r="I92" s="117"/>
      <c r="J92" s="135" t="s">
        <v>102</v>
      </c>
      <c r="K92" s="135"/>
      <c r="L92" s="135"/>
      <c r="M92" s="135"/>
      <c r="N92" s="135"/>
      <c r="O92" s="134"/>
      <c r="P92" s="116"/>
      <c r="Q92" s="116"/>
      <c r="R92" s="116"/>
      <c r="S92" s="116"/>
      <c r="T92" s="116"/>
      <c r="U92" s="116"/>
      <c r="V92" s="116"/>
      <c r="W92" s="116"/>
      <c r="X92" s="117"/>
      <c r="Y92" s="110">
        <v>0</v>
      </c>
      <c r="Z92" s="110"/>
      <c r="AA92" s="110"/>
      <c r="AB92" s="110"/>
      <c r="AC92" s="110"/>
      <c r="AD92" s="110">
        <v>356805.33</v>
      </c>
      <c r="AE92" s="110"/>
      <c r="AF92" s="110"/>
      <c r="AG92" s="110"/>
      <c r="AH92" s="110"/>
      <c r="AI92" s="110">
        <v>356805.33</v>
      </c>
      <c r="AJ92" s="110"/>
      <c r="AK92" s="110"/>
      <c r="AL92" s="110"/>
      <c r="AM92" s="110"/>
      <c r="AN92" s="110">
        <v>0</v>
      </c>
      <c r="AO92" s="110"/>
      <c r="AP92" s="110"/>
      <c r="AQ92" s="110"/>
      <c r="AR92" s="110"/>
      <c r="AS92" s="110">
        <v>394479.5</v>
      </c>
      <c r="AT92" s="110"/>
      <c r="AU92" s="110"/>
      <c r="AV92" s="110"/>
      <c r="AW92" s="110"/>
      <c r="AX92" s="110">
        <v>394479.5</v>
      </c>
      <c r="AY92" s="110"/>
      <c r="AZ92" s="110"/>
      <c r="BA92" s="110"/>
      <c r="BB92" s="110"/>
      <c r="BC92" s="110">
        <f>AN92-Y92</f>
        <v>0</v>
      </c>
      <c r="BD92" s="110"/>
      <c r="BE92" s="110"/>
      <c r="BF92" s="110"/>
      <c r="BG92" s="110"/>
      <c r="BH92" s="110">
        <f>AS92-AD92</f>
        <v>37674.169999999984</v>
      </c>
      <c r="BI92" s="110"/>
      <c r="BJ92" s="110"/>
      <c r="BK92" s="110"/>
      <c r="BL92" s="110"/>
      <c r="BM92" s="110">
        <v>37674.169999999984</v>
      </c>
      <c r="BN92" s="110"/>
      <c r="BO92" s="110"/>
      <c r="BP92" s="110"/>
      <c r="BQ92" s="110"/>
      <c r="BR92" s="11"/>
      <c r="BS92" s="11"/>
      <c r="BT92" s="11"/>
      <c r="BU92" s="11"/>
      <c r="BV92" s="11"/>
      <c r="BW92" s="11"/>
      <c r="BX92" s="11"/>
      <c r="BY92" s="11"/>
      <c r="BZ92" s="9"/>
    </row>
    <row r="93" spans="1:79" s="122" customFormat="1" ht="15.75" x14ac:dyDescent="0.2">
      <c r="A93" s="126">
        <v>0</v>
      </c>
      <c r="B93" s="126"/>
      <c r="C93" s="133" t="s">
        <v>120</v>
      </c>
      <c r="D93" s="120"/>
      <c r="E93" s="120"/>
      <c r="F93" s="120"/>
      <c r="G93" s="120"/>
      <c r="H93" s="120"/>
      <c r="I93" s="121"/>
      <c r="J93" s="130" t="s">
        <v>100</v>
      </c>
      <c r="K93" s="130"/>
      <c r="L93" s="130"/>
      <c r="M93" s="130"/>
      <c r="N93" s="130"/>
      <c r="O93" s="133" t="s">
        <v>100</v>
      </c>
      <c r="P93" s="120"/>
      <c r="Q93" s="120"/>
      <c r="R93" s="120"/>
      <c r="S93" s="120"/>
      <c r="T93" s="120"/>
      <c r="U93" s="120"/>
      <c r="V93" s="120"/>
      <c r="W93" s="120"/>
      <c r="X93" s="12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31"/>
      <c r="BS93" s="131"/>
      <c r="BT93" s="131"/>
      <c r="BU93" s="131"/>
      <c r="BV93" s="131"/>
      <c r="BW93" s="131"/>
      <c r="BX93" s="131"/>
      <c r="BY93" s="131"/>
      <c r="BZ93" s="132"/>
    </row>
    <row r="94" spans="1:79" ht="38.25" customHeight="1" x14ac:dyDescent="0.2">
      <c r="A94" s="94">
        <v>1</v>
      </c>
      <c r="B94" s="94"/>
      <c r="C94" s="134" t="s">
        <v>121</v>
      </c>
      <c r="D94" s="116"/>
      <c r="E94" s="116"/>
      <c r="F94" s="116"/>
      <c r="G94" s="116"/>
      <c r="H94" s="116"/>
      <c r="I94" s="117"/>
      <c r="J94" s="135" t="s">
        <v>122</v>
      </c>
      <c r="K94" s="135"/>
      <c r="L94" s="135"/>
      <c r="M94" s="135"/>
      <c r="N94" s="135"/>
      <c r="O94" s="134"/>
      <c r="P94" s="116"/>
      <c r="Q94" s="116"/>
      <c r="R94" s="116"/>
      <c r="S94" s="116"/>
      <c r="T94" s="116"/>
      <c r="U94" s="116"/>
      <c r="V94" s="116"/>
      <c r="W94" s="116"/>
      <c r="X94" s="117"/>
      <c r="Y94" s="110">
        <v>100</v>
      </c>
      <c r="Z94" s="110"/>
      <c r="AA94" s="110"/>
      <c r="AB94" s="110"/>
      <c r="AC94" s="110"/>
      <c r="AD94" s="110">
        <v>0</v>
      </c>
      <c r="AE94" s="110"/>
      <c r="AF94" s="110"/>
      <c r="AG94" s="110"/>
      <c r="AH94" s="110"/>
      <c r="AI94" s="110">
        <v>100</v>
      </c>
      <c r="AJ94" s="110"/>
      <c r="AK94" s="110"/>
      <c r="AL94" s="110"/>
      <c r="AM94" s="110"/>
      <c r="AN94" s="110">
        <v>100</v>
      </c>
      <c r="AO94" s="110"/>
      <c r="AP94" s="110"/>
      <c r="AQ94" s="110"/>
      <c r="AR94" s="110"/>
      <c r="AS94" s="110">
        <v>0</v>
      </c>
      <c r="AT94" s="110"/>
      <c r="AU94" s="110"/>
      <c r="AV94" s="110"/>
      <c r="AW94" s="110"/>
      <c r="AX94" s="110">
        <v>100</v>
      </c>
      <c r="AY94" s="110"/>
      <c r="AZ94" s="110"/>
      <c r="BA94" s="110"/>
      <c r="BB94" s="110"/>
      <c r="BC94" s="110">
        <f>AN94-Y94</f>
        <v>0</v>
      </c>
      <c r="BD94" s="110"/>
      <c r="BE94" s="110"/>
      <c r="BF94" s="110"/>
      <c r="BG94" s="110"/>
      <c r="BH94" s="110">
        <f>AS94-AD94</f>
        <v>0</v>
      </c>
      <c r="BI94" s="110"/>
      <c r="BJ94" s="110"/>
      <c r="BK94" s="110"/>
      <c r="BL94" s="110"/>
      <c r="BM94" s="110">
        <v>0</v>
      </c>
      <c r="BN94" s="110"/>
      <c r="BO94" s="110"/>
      <c r="BP94" s="110"/>
      <c r="BQ94" s="110"/>
      <c r="BR94" s="11"/>
      <c r="BS94" s="11"/>
      <c r="BT94" s="11"/>
      <c r="BU94" s="11"/>
      <c r="BV94" s="11"/>
      <c r="BW94" s="11"/>
      <c r="BX94" s="11"/>
      <c r="BY94" s="11"/>
      <c r="BZ94" s="9"/>
    </row>
    <row r="95" spans="1:79" ht="89.25" customHeight="1" x14ac:dyDescent="0.2">
      <c r="A95" s="94">
        <v>2</v>
      </c>
      <c r="B95" s="94"/>
      <c r="C95" s="134" t="s">
        <v>123</v>
      </c>
      <c r="D95" s="116"/>
      <c r="E95" s="116"/>
      <c r="F95" s="116"/>
      <c r="G95" s="116"/>
      <c r="H95" s="116"/>
      <c r="I95" s="117"/>
      <c r="J95" s="135" t="s">
        <v>122</v>
      </c>
      <c r="K95" s="135"/>
      <c r="L95" s="135"/>
      <c r="M95" s="135"/>
      <c r="N95" s="135"/>
      <c r="O95" s="134"/>
      <c r="P95" s="116"/>
      <c r="Q95" s="116"/>
      <c r="R95" s="116"/>
      <c r="S95" s="116"/>
      <c r="T95" s="116"/>
      <c r="U95" s="116"/>
      <c r="V95" s="116"/>
      <c r="W95" s="116"/>
      <c r="X95" s="117"/>
      <c r="Y95" s="110">
        <v>100</v>
      </c>
      <c r="Z95" s="110"/>
      <c r="AA95" s="110"/>
      <c r="AB95" s="110"/>
      <c r="AC95" s="110"/>
      <c r="AD95" s="110">
        <v>0</v>
      </c>
      <c r="AE95" s="110"/>
      <c r="AF95" s="110"/>
      <c r="AG95" s="110"/>
      <c r="AH95" s="110"/>
      <c r="AI95" s="110">
        <v>100</v>
      </c>
      <c r="AJ95" s="110"/>
      <c r="AK95" s="110"/>
      <c r="AL95" s="110"/>
      <c r="AM95" s="110"/>
      <c r="AN95" s="110">
        <v>99</v>
      </c>
      <c r="AO95" s="110"/>
      <c r="AP95" s="110"/>
      <c r="AQ95" s="110"/>
      <c r="AR95" s="110"/>
      <c r="AS95" s="110">
        <v>0</v>
      </c>
      <c r="AT95" s="110"/>
      <c r="AU95" s="110"/>
      <c r="AV95" s="110"/>
      <c r="AW95" s="110"/>
      <c r="AX95" s="110">
        <v>99</v>
      </c>
      <c r="AY95" s="110"/>
      <c r="AZ95" s="110"/>
      <c r="BA95" s="110"/>
      <c r="BB95" s="110"/>
      <c r="BC95" s="110">
        <f>AN95-Y95</f>
        <v>-1</v>
      </c>
      <c r="BD95" s="110"/>
      <c r="BE95" s="110"/>
      <c r="BF95" s="110"/>
      <c r="BG95" s="110"/>
      <c r="BH95" s="110">
        <f>AS95-AD95</f>
        <v>0</v>
      </c>
      <c r="BI95" s="110"/>
      <c r="BJ95" s="110"/>
      <c r="BK95" s="110"/>
      <c r="BL95" s="110"/>
      <c r="BM95" s="110">
        <v>-1</v>
      </c>
      <c r="BN95" s="110"/>
      <c r="BO95" s="110"/>
      <c r="BP95" s="110"/>
      <c r="BQ95" s="110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9" ht="25.5" customHeight="1" x14ac:dyDescent="0.2">
      <c r="A96" s="94">
        <v>3</v>
      </c>
      <c r="B96" s="94"/>
      <c r="C96" s="134" t="s">
        <v>124</v>
      </c>
      <c r="D96" s="116"/>
      <c r="E96" s="116"/>
      <c r="F96" s="116"/>
      <c r="G96" s="116"/>
      <c r="H96" s="116"/>
      <c r="I96" s="117"/>
      <c r="J96" s="135" t="s">
        <v>122</v>
      </c>
      <c r="K96" s="135"/>
      <c r="L96" s="135"/>
      <c r="M96" s="135"/>
      <c r="N96" s="135"/>
      <c r="O96" s="134"/>
      <c r="P96" s="116"/>
      <c r="Q96" s="116"/>
      <c r="R96" s="116"/>
      <c r="S96" s="116"/>
      <c r="T96" s="116"/>
      <c r="U96" s="116"/>
      <c r="V96" s="116"/>
      <c r="W96" s="116"/>
      <c r="X96" s="117"/>
      <c r="Y96" s="110">
        <v>0</v>
      </c>
      <c r="Z96" s="110"/>
      <c r="AA96" s="110"/>
      <c r="AB96" s="110"/>
      <c r="AC96" s="110"/>
      <c r="AD96" s="110">
        <v>100</v>
      </c>
      <c r="AE96" s="110"/>
      <c r="AF96" s="110"/>
      <c r="AG96" s="110"/>
      <c r="AH96" s="110"/>
      <c r="AI96" s="110">
        <v>100</v>
      </c>
      <c r="AJ96" s="110"/>
      <c r="AK96" s="110"/>
      <c r="AL96" s="110"/>
      <c r="AM96" s="110"/>
      <c r="AN96" s="110">
        <v>0</v>
      </c>
      <c r="AO96" s="110"/>
      <c r="AP96" s="110"/>
      <c r="AQ96" s="110"/>
      <c r="AR96" s="110"/>
      <c r="AS96" s="110">
        <v>110</v>
      </c>
      <c r="AT96" s="110"/>
      <c r="AU96" s="110"/>
      <c r="AV96" s="110"/>
      <c r="AW96" s="110"/>
      <c r="AX96" s="110">
        <v>110</v>
      </c>
      <c r="AY96" s="110"/>
      <c r="AZ96" s="110"/>
      <c r="BA96" s="110"/>
      <c r="BB96" s="110"/>
      <c r="BC96" s="110">
        <f>AN96-Y96</f>
        <v>0</v>
      </c>
      <c r="BD96" s="110"/>
      <c r="BE96" s="110"/>
      <c r="BF96" s="110"/>
      <c r="BG96" s="110"/>
      <c r="BH96" s="110">
        <f>AS96-AD96</f>
        <v>10</v>
      </c>
      <c r="BI96" s="110"/>
      <c r="BJ96" s="110"/>
      <c r="BK96" s="110"/>
      <c r="BL96" s="110"/>
      <c r="BM96" s="110">
        <v>10</v>
      </c>
      <c r="BN96" s="110"/>
      <c r="BO96" s="110"/>
      <c r="BP96" s="110"/>
      <c r="BQ96" s="110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9" ht="15.75" x14ac:dyDescent="0.2">
      <c r="A97" s="31"/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9" ht="15.75" customHeight="1" x14ac:dyDescent="0.2">
      <c r="A98" s="41" t="s">
        <v>63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</row>
    <row r="99" spans="1:79" ht="9" customHeight="1" x14ac:dyDescent="0.2">
      <c r="A99" s="31"/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9" ht="45" customHeight="1" x14ac:dyDescent="0.2">
      <c r="A100" s="51" t="s">
        <v>3</v>
      </c>
      <c r="B100" s="53"/>
      <c r="C100" s="51" t="s">
        <v>6</v>
      </c>
      <c r="D100" s="52"/>
      <c r="E100" s="52"/>
      <c r="F100" s="52"/>
      <c r="G100" s="52"/>
      <c r="H100" s="52"/>
      <c r="I100" s="53"/>
      <c r="J100" s="51" t="s">
        <v>5</v>
      </c>
      <c r="K100" s="52"/>
      <c r="L100" s="52"/>
      <c r="M100" s="52"/>
      <c r="N100" s="53"/>
      <c r="O100" s="42" t="s">
        <v>64</v>
      </c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4"/>
      <c r="BR100" s="10"/>
      <c r="BS100" s="10"/>
      <c r="BT100" s="10"/>
      <c r="BU100" s="10"/>
      <c r="BV100" s="10"/>
      <c r="BW100" s="10"/>
      <c r="BX100" s="10"/>
      <c r="BY100" s="10"/>
      <c r="BZ100" s="9"/>
    </row>
    <row r="101" spans="1:79" s="38" customFormat="1" ht="15.95" customHeight="1" x14ac:dyDescent="0.2">
      <c r="A101" s="93">
        <v>1</v>
      </c>
      <c r="B101" s="93"/>
      <c r="C101" s="93">
        <v>2</v>
      </c>
      <c r="D101" s="93"/>
      <c r="E101" s="93"/>
      <c r="F101" s="93"/>
      <c r="G101" s="93"/>
      <c r="H101" s="93"/>
      <c r="I101" s="93"/>
      <c r="J101" s="93">
        <v>3</v>
      </c>
      <c r="K101" s="93"/>
      <c r="L101" s="93"/>
      <c r="M101" s="93"/>
      <c r="N101" s="93"/>
      <c r="O101" s="45">
        <v>4</v>
      </c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  <c r="BM101" s="46"/>
      <c r="BN101" s="46"/>
      <c r="BO101" s="46"/>
      <c r="BP101" s="46"/>
      <c r="BQ101" s="47"/>
      <c r="BR101" s="36"/>
      <c r="BS101" s="36"/>
      <c r="BT101" s="36"/>
      <c r="BU101" s="36"/>
      <c r="BV101" s="36"/>
      <c r="BW101" s="36"/>
      <c r="BX101" s="36"/>
      <c r="BY101" s="36"/>
      <c r="BZ101" s="37"/>
    </row>
    <row r="102" spans="1:79" s="38" customFormat="1" ht="12.75" hidden="1" customHeight="1" x14ac:dyDescent="0.2">
      <c r="A102" s="50" t="s">
        <v>36</v>
      </c>
      <c r="B102" s="50"/>
      <c r="C102" s="90" t="s">
        <v>14</v>
      </c>
      <c r="D102" s="91"/>
      <c r="E102" s="91"/>
      <c r="F102" s="91"/>
      <c r="G102" s="91"/>
      <c r="H102" s="91"/>
      <c r="I102" s="92"/>
      <c r="J102" s="50" t="s">
        <v>15</v>
      </c>
      <c r="K102" s="50"/>
      <c r="L102" s="50"/>
      <c r="M102" s="50"/>
      <c r="N102" s="50"/>
      <c r="O102" s="85" t="s">
        <v>72</v>
      </c>
      <c r="P102" s="86"/>
      <c r="Q102" s="86"/>
      <c r="R102" s="86"/>
      <c r="S102" s="86"/>
      <c r="T102" s="86"/>
      <c r="U102" s="86"/>
      <c r="V102" s="86"/>
      <c r="W102" s="86"/>
      <c r="X102" s="86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7"/>
      <c r="AM102" s="87"/>
      <c r="AN102" s="87"/>
      <c r="AO102" s="87"/>
      <c r="AP102" s="87"/>
      <c r="AQ102" s="87"/>
      <c r="AR102" s="87"/>
      <c r="AS102" s="87"/>
      <c r="AT102" s="87"/>
      <c r="AU102" s="87"/>
      <c r="AV102" s="87"/>
      <c r="AW102" s="87"/>
      <c r="AX102" s="87"/>
      <c r="AY102" s="87"/>
      <c r="AZ102" s="87"/>
      <c r="BA102" s="87"/>
      <c r="BB102" s="87"/>
      <c r="BC102" s="87"/>
      <c r="BD102" s="87"/>
      <c r="BE102" s="87"/>
      <c r="BF102" s="87"/>
      <c r="BG102" s="87"/>
      <c r="BH102" s="87"/>
      <c r="BI102" s="87"/>
      <c r="BJ102" s="87"/>
      <c r="BK102" s="87"/>
      <c r="BL102" s="87"/>
      <c r="BM102" s="87"/>
      <c r="BN102" s="87"/>
      <c r="BO102" s="87"/>
      <c r="BP102" s="87"/>
      <c r="BQ102" s="88"/>
      <c r="BR102" s="39"/>
      <c r="BS102" s="39"/>
      <c r="BT102" s="37"/>
      <c r="BU102" s="37"/>
      <c r="BV102" s="37"/>
      <c r="BW102" s="37"/>
      <c r="BX102" s="37"/>
      <c r="BY102" s="37"/>
      <c r="BZ102" s="37"/>
      <c r="CA102" s="38" t="s">
        <v>71</v>
      </c>
    </row>
    <row r="103" spans="1:79" s="142" customFormat="1" ht="15.75" x14ac:dyDescent="0.2">
      <c r="A103" s="78">
        <v>0</v>
      </c>
      <c r="B103" s="78"/>
      <c r="C103" s="78" t="s">
        <v>99</v>
      </c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136"/>
      <c r="P103" s="137"/>
      <c r="Q103" s="137"/>
      <c r="R103" s="137"/>
      <c r="S103" s="137"/>
      <c r="T103" s="137"/>
      <c r="U103" s="137"/>
      <c r="V103" s="137"/>
      <c r="W103" s="137"/>
      <c r="X103" s="137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8"/>
      <c r="AL103" s="138"/>
      <c r="AM103" s="138"/>
      <c r="AN103" s="138"/>
      <c r="AO103" s="138"/>
      <c r="AP103" s="138"/>
      <c r="AQ103" s="138"/>
      <c r="AR103" s="138"/>
      <c r="AS103" s="138"/>
      <c r="AT103" s="138"/>
      <c r="AU103" s="138"/>
      <c r="AV103" s="138"/>
      <c r="AW103" s="138"/>
      <c r="AX103" s="138"/>
      <c r="AY103" s="138"/>
      <c r="AZ103" s="138"/>
      <c r="BA103" s="138"/>
      <c r="BB103" s="138"/>
      <c r="BC103" s="138"/>
      <c r="BD103" s="138"/>
      <c r="BE103" s="138"/>
      <c r="BF103" s="138"/>
      <c r="BG103" s="138"/>
      <c r="BH103" s="138"/>
      <c r="BI103" s="138"/>
      <c r="BJ103" s="138"/>
      <c r="BK103" s="138"/>
      <c r="BL103" s="138"/>
      <c r="BM103" s="138"/>
      <c r="BN103" s="138"/>
      <c r="BO103" s="138"/>
      <c r="BP103" s="138"/>
      <c r="BQ103" s="139"/>
      <c r="BR103" s="140"/>
      <c r="BS103" s="140"/>
      <c r="BT103" s="140"/>
      <c r="BU103" s="140"/>
      <c r="BV103" s="140"/>
      <c r="BW103" s="140"/>
      <c r="BX103" s="140"/>
      <c r="BY103" s="140"/>
      <c r="BZ103" s="141"/>
      <c r="CA103" s="142" t="s">
        <v>66</v>
      </c>
    </row>
    <row r="104" spans="1:79" s="142" customFormat="1" ht="15.75" x14ac:dyDescent="0.2">
      <c r="A104" s="78">
        <v>0</v>
      </c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136"/>
      <c r="P104" s="137"/>
      <c r="Q104" s="137"/>
      <c r="R104" s="137"/>
      <c r="S104" s="137"/>
      <c r="T104" s="137"/>
      <c r="U104" s="137"/>
      <c r="V104" s="137"/>
      <c r="W104" s="137"/>
      <c r="X104" s="137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  <c r="AK104" s="138"/>
      <c r="AL104" s="138"/>
      <c r="AM104" s="138"/>
      <c r="AN104" s="138"/>
      <c r="AO104" s="138"/>
      <c r="AP104" s="138"/>
      <c r="AQ104" s="138"/>
      <c r="AR104" s="138"/>
      <c r="AS104" s="138"/>
      <c r="AT104" s="138"/>
      <c r="AU104" s="138"/>
      <c r="AV104" s="138"/>
      <c r="AW104" s="138"/>
      <c r="AX104" s="138"/>
      <c r="AY104" s="138"/>
      <c r="AZ104" s="138"/>
      <c r="BA104" s="138"/>
      <c r="BB104" s="138"/>
      <c r="BC104" s="138"/>
      <c r="BD104" s="138"/>
      <c r="BE104" s="138"/>
      <c r="BF104" s="138"/>
      <c r="BG104" s="138"/>
      <c r="BH104" s="138"/>
      <c r="BI104" s="138"/>
      <c r="BJ104" s="138"/>
      <c r="BK104" s="138"/>
      <c r="BL104" s="138"/>
      <c r="BM104" s="138"/>
      <c r="BN104" s="138"/>
      <c r="BO104" s="138"/>
      <c r="BP104" s="138"/>
      <c r="BQ104" s="139"/>
      <c r="BR104" s="140"/>
      <c r="BS104" s="140"/>
      <c r="BT104" s="140"/>
      <c r="BU104" s="140"/>
      <c r="BV104" s="140"/>
      <c r="BW104" s="140"/>
      <c r="BX104" s="140"/>
      <c r="BY104" s="140"/>
      <c r="BZ104" s="141"/>
    </row>
    <row r="105" spans="1:79" s="38" customFormat="1" ht="63.75" customHeight="1" x14ac:dyDescent="0.2">
      <c r="A105" s="50">
        <v>2</v>
      </c>
      <c r="B105" s="50"/>
      <c r="C105" s="85" t="s">
        <v>104</v>
      </c>
      <c r="D105" s="116"/>
      <c r="E105" s="116"/>
      <c r="F105" s="116"/>
      <c r="G105" s="116"/>
      <c r="H105" s="116"/>
      <c r="I105" s="117"/>
      <c r="J105" s="50" t="s">
        <v>102</v>
      </c>
      <c r="K105" s="50"/>
      <c r="L105" s="50"/>
      <c r="M105" s="50"/>
      <c r="N105" s="50"/>
      <c r="O105" s="48" t="s">
        <v>93</v>
      </c>
      <c r="P105" s="49"/>
      <c r="Q105" s="49"/>
      <c r="R105" s="49"/>
      <c r="S105" s="49"/>
      <c r="T105" s="49"/>
      <c r="U105" s="49"/>
      <c r="V105" s="49"/>
      <c r="W105" s="49"/>
      <c r="X105" s="49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4"/>
      <c r="AZ105" s="144"/>
      <c r="BA105" s="144"/>
      <c r="BB105" s="144"/>
      <c r="BC105" s="144"/>
      <c r="BD105" s="144"/>
      <c r="BE105" s="144"/>
      <c r="BF105" s="144"/>
      <c r="BG105" s="144"/>
      <c r="BH105" s="144"/>
      <c r="BI105" s="144"/>
      <c r="BJ105" s="144"/>
      <c r="BK105" s="144"/>
      <c r="BL105" s="144"/>
      <c r="BM105" s="144"/>
      <c r="BN105" s="144"/>
      <c r="BO105" s="144"/>
      <c r="BP105" s="144"/>
      <c r="BQ105" s="145"/>
      <c r="BR105" s="36"/>
      <c r="BS105" s="36"/>
      <c r="BT105" s="36"/>
      <c r="BU105" s="36"/>
      <c r="BV105" s="36"/>
      <c r="BW105" s="36"/>
      <c r="BX105" s="36"/>
      <c r="BY105" s="36"/>
      <c r="BZ105" s="37"/>
    </row>
    <row r="106" spans="1:79" s="38" customFormat="1" ht="38.25" customHeight="1" x14ac:dyDescent="0.2">
      <c r="A106" s="50">
        <v>3</v>
      </c>
      <c r="B106" s="50"/>
      <c r="C106" s="85" t="s">
        <v>105</v>
      </c>
      <c r="D106" s="116"/>
      <c r="E106" s="116"/>
      <c r="F106" s="116"/>
      <c r="G106" s="116"/>
      <c r="H106" s="116"/>
      <c r="I106" s="117"/>
      <c r="J106" s="50" t="s">
        <v>102</v>
      </c>
      <c r="K106" s="50"/>
      <c r="L106" s="50"/>
      <c r="M106" s="50"/>
      <c r="N106" s="50"/>
      <c r="O106" s="48" t="s">
        <v>125</v>
      </c>
      <c r="P106" s="49"/>
      <c r="Q106" s="49"/>
      <c r="R106" s="49"/>
      <c r="S106" s="49"/>
      <c r="T106" s="49"/>
      <c r="U106" s="49"/>
      <c r="V106" s="49"/>
      <c r="W106" s="49"/>
      <c r="X106" s="49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  <c r="AJ106" s="144"/>
      <c r="AK106" s="144"/>
      <c r="AL106" s="144"/>
      <c r="AM106" s="144"/>
      <c r="AN106" s="144"/>
      <c r="AO106" s="144"/>
      <c r="AP106" s="144"/>
      <c r="AQ106" s="144"/>
      <c r="AR106" s="144"/>
      <c r="AS106" s="144"/>
      <c r="AT106" s="144"/>
      <c r="AU106" s="144"/>
      <c r="AV106" s="144"/>
      <c r="AW106" s="144"/>
      <c r="AX106" s="144"/>
      <c r="AY106" s="144"/>
      <c r="AZ106" s="144"/>
      <c r="BA106" s="144"/>
      <c r="BB106" s="144"/>
      <c r="BC106" s="144"/>
      <c r="BD106" s="144"/>
      <c r="BE106" s="144"/>
      <c r="BF106" s="144"/>
      <c r="BG106" s="144"/>
      <c r="BH106" s="144"/>
      <c r="BI106" s="144"/>
      <c r="BJ106" s="144"/>
      <c r="BK106" s="144"/>
      <c r="BL106" s="144"/>
      <c r="BM106" s="144"/>
      <c r="BN106" s="144"/>
      <c r="BO106" s="144"/>
      <c r="BP106" s="144"/>
      <c r="BQ106" s="145"/>
      <c r="BR106" s="36"/>
      <c r="BS106" s="36"/>
      <c r="BT106" s="36"/>
      <c r="BU106" s="36"/>
      <c r="BV106" s="36"/>
      <c r="BW106" s="36"/>
      <c r="BX106" s="36"/>
      <c r="BY106" s="36"/>
      <c r="BZ106" s="37"/>
    </row>
    <row r="107" spans="1:79" s="142" customFormat="1" ht="15.75" x14ac:dyDescent="0.2">
      <c r="A107" s="78">
        <v>0</v>
      </c>
      <c r="B107" s="78"/>
      <c r="C107" s="143" t="s">
        <v>107</v>
      </c>
      <c r="D107" s="120"/>
      <c r="E107" s="120"/>
      <c r="F107" s="120"/>
      <c r="G107" s="120"/>
      <c r="H107" s="120"/>
      <c r="I107" s="121"/>
      <c r="J107" s="78"/>
      <c r="K107" s="78"/>
      <c r="L107" s="78"/>
      <c r="M107" s="78"/>
      <c r="N107" s="78"/>
      <c r="O107" s="136"/>
      <c r="P107" s="137"/>
      <c r="Q107" s="137"/>
      <c r="R107" s="137"/>
      <c r="S107" s="137"/>
      <c r="T107" s="137"/>
      <c r="U107" s="137"/>
      <c r="V107" s="137"/>
      <c r="W107" s="137"/>
      <c r="X107" s="137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38"/>
      <c r="AK107" s="138"/>
      <c r="AL107" s="138"/>
      <c r="AM107" s="138"/>
      <c r="AN107" s="138"/>
      <c r="AO107" s="138"/>
      <c r="AP107" s="138"/>
      <c r="AQ107" s="138"/>
      <c r="AR107" s="138"/>
      <c r="AS107" s="138"/>
      <c r="AT107" s="138"/>
      <c r="AU107" s="138"/>
      <c r="AV107" s="138"/>
      <c r="AW107" s="138"/>
      <c r="AX107" s="138"/>
      <c r="AY107" s="138"/>
      <c r="AZ107" s="138"/>
      <c r="BA107" s="138"/>
      <c r="BB107" s="138"/>
      <c r="BC107" s="138"/>
      <c r="BD107" s="138"/>
      <c r="BE107" s="138"/>
      <c r="BF107" s="138"/>
      <c r="BG107" s="138"/>
      <c r="BH107" s="138"/>
      <c r="BI107" s="138"/>
      <c r="BJ107" s="138"/>
      <c r="BK107" s="138"/>
      <c r="BL107" s="138"/>
      <c r="BM107" s="138"/>
      <c r="BN107" s="138"/>
      <c r="BO107" s="138"/>
      <c r="BP107" s="138"/>
      <c r="BQ107" s="139"/>
      <c r="BR107" s="140"/>
      <c r="BS107" s="140"/>
      <c r="BT107" s="140"/>
      <c r="BU107" s="140"/>
      <c r="BV107" s="140"/>
      <c r="BW107" s="140"/>
      <c r="BX107" s="140"/>
      <c r="BY107" s="140"/>
      <c r="BZ107" s="141"/>
    </row>
    <row r="108" spans="1:79" s="142" customFormat="1" ht="15.75" x14ac:dyDescent="0.2">
      <c r="A108" s="78">
        <v>0</v>
      </c>
      <c r="B108" s="78"/>
      <c r="C108" s="143"/>
      <c r="D108" s="120"/>
      <c r="E108" s="120"/>
      <c r="F108" s="120"/>
      <c r="G108" s="120"/>
      <c r="H108" s="120"/>
      <c r="I108" s="121"/>
      <c r="J108" s="78"/>
      <c r="K108" s="78"/>
      <c r="L108" s="78"/>
      <c r="M108" s="78"/>
      <c r="N108" s="78"/>
      <c r="O108" s="136"/>
      <c r="P108" s="137"/>
      <c r="Q108" s="137"/>
      <c r="R108" s="137"/>
      <c r="S108" s="137"/>
      <c r="T108" s="137"/>
      <c r="U108" s="137"/>
      <c r="V108" s="137"/>
      <c r="W108" s="137"/>
      <c r="X108" s="137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38"/>
      <c r="AK108" s="138"/>
      <c r="AL108" s="138"/>
      <c r="AM108" s="138"/>
      <c r="AN108" s="138"/>
      <c r="AO108" s="138"/>
      <c r="AP108" s="138"/>
      <c r="AQ108" s="138"/>
      <c r="AR108" s="138"/>
      <c r="AS108" s="138"/>
      <c r="AT108" s="138"/>
      <c r="AU108" s="138"/>
      <c r="AV108" s="138"/>
      <c r="AW108" s="138"/>
      <c r="AX108" s="138"/>
      <c r="AY108" s="138"/>
      <c r="AZ108" s="138"/>
      <c r="BA108" s="138"/>
      <c r="BB108" s="138"/>
      <c r="BC108" s="138"/>
      <c r="BD108" s="138"/>
      <c r="BE108" s="138"/>
      <c r="BF108" s="138"/>
      <c r="BG108" s="138"/>
      <c r="BH108" s="138"/>
      <c r="BI108" s="138"/>
      <c r="BJ108" s="138"/>
      <c r="BK108" s="138"/>
      <c r="BL108" s="138"/>
      <c r="BM108" s="138"/>
      <c r="BN108" s="138"/>
      <c r="BO108" s="138"/>
      <c r="BP108" s="138"/>
      <c r="BQ108" s="139"/>
      <c r="BR108" s="140"/>
      <c r="BS108" s="140"/>
      <c r="BT108" s="140"/>
      <c r="BU108" s="140"/>
      <c r="BV108" s="140"/>
      <c r="BW108" s="140"/>
      <c r="BX108" s="140"/>
      <c r="BY108" s="140"/>
      <c r="BZ108" s="141"/>
    </row>
    <row r="109" spans="1:79" s="142" customFormat="1" ht="15.75" x14ac:dyDescent="0.2">
      <c r="A109" s="78">
        <v>0</v>
      </c>
      <c r="B109" s="78"/>
      <c r="C109" s="143" t="s">
        <v>114</v>
      </c>
      <c r="D109" s="120"/>
      <c r="E109" s="120"/>
      <c r="F109" s="120"/>
      <c r="G109" s="120"/>
      <c r="H109" s="120"/>
      <c r="I109" s="121"/>
      <c r="J109" s="78"/>
      <c r="K109" s="78"/>
      <c r="L109" s="78"/>
      <c r="M109" s="78"/>
      <c r="N109" s="78"/>
      <c r="O109" s="136"/>
      <c r="P109" s="137"/>
      <c r="Q109" s="137"/>
      <c r="R109" s="137"/>
      <c r="S109" s="137"/>
      <c r="T109" s="137"/>
      <c r="U109" s="137"/>
      <c r="V109" s="137"/>
      <c r="W109" s="137"/>
      <c r="X109" s="137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38"/>
      <c r="AU109" s="138"/>
      <c r="AV109" s="138"/>
      <c r="AW109" s="138"/>
      <c r="AX109" s="138"/>
      <c r="AY109" s="138"/>
      <c r="AZ109" s="138"/>
      <c r="BA109" s="138"/>
      <c r="BB109" s="138"/>
      <c r="BC109" s="138"/>
      <c r="BD109" s="138"/>
      <c r="BE109" s="138"/>
      <c r="BF109" s="138"/>
      <c r="BG109" s="138"/>
      <c r="BH109" s="138"/>
      <c r="BI109" s="138"/>
      <c r="BJ109" s="138"/>
      <c r="BK109" s="138"/>
      <c r="BL109" s="138"/>
      <c r="BM109" s="138"/>
      <c r="BN109" s="138"/>
      <c r="BO109" s="138"/>
      <c r="BP109" s="138"/>
      <c r="BQ109" s="139"/>
      <c r="BR109" s="140"/>
      <c r="BS109" s="140"/>
      <c r="BT109" s="140"/>
      <c r="BU109" s="140"/>
      <c r="BV109" s="140"/>
      <c r="BW109" s="140"/>
      <c r="BX109" s="140"/>
      <c r="BY109" s="140"/>
      <c r="BZ109" s="141"/>
    </row>
    <row r="110" spans="1:79" s="142" customFormat="1" ht="15.75" x14ac:dyDescent="0.2">
      <c r="A110" s="78">
        <v>0</v>
      </c>
      <c r="B110" s="78"/>
      <c r="C110" s="143"/>
      <c r="D110" s="120"/>
      <c r="E110" s="120"/>
      <c r="F110" s="120"/>
      <c r="G110" s="120"/>
      <c r="H110" s="120"/>
      <c r="I110" s="121"/>
      <c r="J110" s="78"/>
      <c r="K110" s="78"/>
      <c r="L110" s="78"/>
      <c r="M110" s="78"/>
      <c r="N110" s="78"/>
      <c r="O110" s="136"/>
      <c r="P110" s="137"/>
      <c r="Q110" s="137"/>
      <c r="R110" s="137"/>
      <c r="S110" s="137"/>
      <c r="T110" s="137"/>
      <c r="U110" s="137"/>
      <c r="V110" s="137"/>
      <c r="W110" s="137"/>
      <c r="X110" s="137"/>
      <c r="Y110" s="138"/>
      <c r="Z110" s="138"/>
      <c r="AA110" s="138"/>
      <c r="AB110" s="138"/>
      <c r="AC110" s="138"/>
      <c r="AD110" s="138"/>
      <c r="AE110" s="138"/>
      <c r="AF110" s="138"/>
      <c r="AG110" s="138"/>
      <c r="AH110" s="138"/>
      <c r="AI110" s="138"/>
      <c r="AJ110" s="138"/>
      <c r="AK110" s="138"/>
      <c r="AL110" s="138"/>
      <c r="AM110" s="138"/>
      <c r="AN110" s="138"/>
      <c r="AO110" s="138"/>
      <c r="AP110" s="138"/>
      <c r="AQ110" s="138"/>
      <c r="AR110" s="138"/>
      <c r="AS110" s="138"/>
      <c r="AT110" s="138"/>
      <c r="AU110" s="138"/>
      <c r="AV110" s="138"/>
      <c r="AW110" s="138"/>
      <c r="AX110" s="138"/>
      <c r="AY110" s="138"/>
      <c r="AZ110" s="138"/>
      <c r="BA110" s="138"/>
      <c r="BB110" s="138"/>
      <c r="BC110" s="138"/>
      <c r="BD110" s="138"/>
      <c r="BE110" s="138"/>
      <c r="BF110" s="138"/>
      <c r="BG110" s="138"/>
      <c r="BH110" s="138"/>
      <c r="BI110" s="138"/>
      <c r="BJ110" s="138"/>
      <c r="BK110" s="138"/>
      <c r="BL110" s="138"/>
      <c r="BM110" s="138"/>
      <c r="BN110" s="138"/>
      <c r="BO110" s="138"/>
      <c r="BP110" s="138"/>
      <c r="BQ110" s="139"/>
      <c r="BR110" s="140"/>
      <c r="BS110" s="140"/>
      <c r="BT110" s="140"/>
      <c r="BU110" s="140"/>
      <c r="BV110" s="140"/>
      <c r="BW110" s="140"/>
      <c r="BX110" s="140"/>
      <c r="BY110" s="140"/>
      <c r="BZ110" s="141"/>
    </row>
    <row r="111" spans="1:79" s="38" customFormat="1" ht="89.25" customHeight="1" x14ac:dyDescent="0.2">
      <c r="A111" s="50">
        <v>2</v>
      </c>
      <c r="B111" s="50"/>
      <c r="C111" s="85" t="s">
        <v>117</v>
      </c>
      <c r="D111" s="116"/>
      <c r="E111" s="116"/>
      <c r="F111" s="116"/>
      <c r="G111" s="116"/>
      <c r="H111" s="116"/>
      <c r="I111" s="117"/>
      <c r="J111" s="50" t="s">
        <v>102</v>
      </c>
      <c r="K111" s="50"/>
      <c r="L111" s="50"/>
      <c r="M111" s="50"/>
      <c r="N111" s="50"/>
      <c r="O111" s="48" t="s">
        <v>126</v>
      </c>
      <c r="P111" s="49"/>
      <c r="Q111" s="49"/>
      <c r="R111" s="49"/>
      <c r="S111" s="49"/>
      <c r="T111" s="49"/>
      <c r="U111" s="49"/>
      <c r="V111" s="49"/>
      <c r="W111" s="49"/>
      <c r="X111" s="49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  <c r="AJ111" s="144"/>
      <c r="AK111" s="144"/>
      <c r="AL111" s="144"/>
      <c r="AM111" s="144"/>
      <c r="AN111" s="144"/>
      <c r="AO111" s="144"/>
      <c r="AP111" s="144"/>
      <c r="AQ111" s="144"/>
      <c r="AR111" s="144"/>
      <c r="AS111" s="144"/>
      <c r="AT111" s="144"/>
      <c r="AU111" s="144"/>
      <c r="AV111" s="144"/>
      <c r="AW111" s="144"/>
      <c r="AX111" s="144"/>
      <c r="AY111" s="144"/>
      <c r="AZ111" s="144"/>
      <c r="BA111" s="144"/>
      <c r="BB111" s="144"/>
      <c r="BC111" s="144"/>
      <c r="BD111" s="144"/>
      <c r="BE111" s="144"/>
      <c r="BF111" s="144"/>
      <c r="BG111" s="144"/>
      <c r="BH111" s="144"/>
      <c r="BI111" s="144"/>
      <c r="BJ111" s="144"/>
      <c r="BK111" s="144"/>
      <c r="BL111" s="144"/>
      <c r="BM111" s="144"/>
      <c r="BN111" s="144"/>
      <c r="BO111" s="144"/>
      <c r="BP111" s="144"/>
      <c r="BQ111" s="145"/>
      <c r="BR111" s="36"/>
      <c r="BS111" s="36"/>
      <c r="BT111" s="36"/>
      <c r="BU111" s="36"/>
      <c r="BV111" s="36"/>
      <c r="BW111" s="36"/>
      <c r="BX111" s="36"/>
      <c r="BY111" s="36"/>
      <c r="BZ111" s="37"/>
    </row>
    <row r="112" spans="1:79" s="38" customFormat="1" ht="25.5" customHeight="1" x14ac:dyDescent="0.2">
      <c r="A112" s="50">
        <v>3</v>
      </c>
      <c r="B112" s="50"/>
      <c r="C112" s="85" t="s">
        <v>119</v>
      </c>
      <c r="D112" s="116"/>
      <c r="E112" s="116"/>
      <c r="F112" s="116"/>
      <c r="G112" s="116"/>
      <c r="H112" s="116"/>
      <c r="I112" s="117"/>
      <c r="J112" s="50" t="s">
        <v>102</v>
      </c>
      <c r="K112" s="50"/>
      <c r="L112" s="50"/>
      <c r="M112" s="50"/>
      <c r="N112" s="50"/>
      <c r="O112" s="48" t="s">
        <v>127</v>
      </c>
      <c r="P112" s="49"/>
      <c r="Q112" s="49"/>
      <c r="R112" s="49"/>
      <c r="S112" s="49"/>
      <c r="T112" s="49"/>
      <c r="U112" s="49"/>
      <c r="V112" s="49"/>
      <c r="W112" s="49"/>
      <c r="X112" s="49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R112" s="144"/>
      <c r="AS112" s="144"/>
      <c r="AT112" s="144"/>
      <c r="AU112" s="144"/>
      <c r="AV112" s="144"/>
      <c r="AW112" s="144"/>
      <c r="AX112" s="144"/>
      <c r="AY112" s="144"/>
      <c r="AZ112" s="144"/>
      <c r="BA112" s="144"/>
      <c r="BB112" s="144"/>
      <c r="BC112" s="144"/>
      <c r="BD112" s="144"/>
      <c r="BE112" s="144"/>
      <c r="BF112" s="144"/>
      <c r="BG112" s="144"/>
      <c r="BH112" s="144"/>
      <c r="BI112" s="144"/>
      <c r="BJ112" s="144"/>
      <c r="BK112" s="144"/>
      <c r="BL112" s="144"/>
      <c r="BM112" s="144"/>
      <c r="BN112" s="144"/>
      <c r="BO112" s="144"/>
      <c r="BP112" s="144"/>
      <c r="BQ112" s="145"/>
      <c r="BR112" s="36"/>
      <c r="BS112" s="36"/>
      <c r="BT112" s="36"/>
      <c r="BU112" s="36"/>
      <c r="BV112" s="36"/>
      <c r="BW112" s="36"/>
      <c r="BX112" s="36"/>
      <c r="BY112" s="36"/>
      <c r="BZ112" s="37"/>
    </row>
    <row r="113" spans="1:78" s="142" customFormat="1" ht="15.75" x14ac:dyDescent="0.2">
      <c r="A113" s="78">
        <v>0</v>
      </c>
      <c r="B113" s="78"/>
      <c r="C113" s="143" t="s">
        <v>120</v>
      </c>
      <c r="D113" s="120"/>
      <c r="E113" s="120"/>
      <c r="F113" s="120"/>
      <c r="G113" s="120"/>
      <c r="H113" s="120"/>
      <c r="I113" s="121"/>
      <c r="J113" s="78"/>
      <c r="K113" s="78"/>
      <c r="L113" s="78"/>
      <c r="M113" s="78"/>
      <c r="N113" s="78"/>
      <c r="O113" s="136"/>
      <c r="P113" s="137"/>
      <c r="Q113" s="137"/>
      <c r="R113" s="137"/>
      <c r="S113" s="137"/>
      <c r="T113" s="137"/>
      <c r="U113" s="137"/>
      <c r="V113" s="137"/>
      <c r="W113" s="137"/>
      <c r="X113" s="137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8"/>
      <c r="AR113" s="138"/>
      <c r="AS113" s="138"/>
      <c r="AT113" s="138"/>
      <c r="AU113" s="138"/>
      <c r="AV113" s="138"/>
      <c r="AW113" s="138"/>
      <c r="AX113" s="138"/>
      <c r="AY113" s="138"/>
      <c r="AZ113" s="138"/>
      <c r="BA113" s="138"/>
      <c r="BB113" s="138"/>
      <c r="BC113" s="138"/>
      <c r="BD113" s="138"/>
      <c r="BE113" s="138"/>
      <c r="BF113" s="138"/>
      <c r="BG113" s="138"/>
      <c r="BH113" s="138"/>
      <c r="BI113" s="138"/>
      <c r="BJ113" s="138"/>
      <c r="BK113" s="138"/>
      <c r="BL113" s="138"/>
      <c r="BM113" s="138"/>
      <c r="BN113" s="138"/>
      <c r="BO113" s="138"/>
      <c r="BP113" s="138"/>
      <c r="BQ113" s="139"/>
      <c r="BR113" s="140"/>
      <c r="BS113" s="140"/>
      <c r="BT113" s="140"/>
      <c r="BU113" s="140"/>
      <c r="BV113" s="140"/>
      <c r="BW113" s="140"/>
      <c r="BX113" s="140"/>
      <c r="BY113" s="140"/>
      <c r="BZ113" s="141"/>
    </row>
    <row r="114" spans="1:78" s="142" customFormat="1" ht="15.75" x14ac:dyDescent="0.2">
      <c r="A114" s="78">
        <v>0</v>
      </c>
      <c r="B114" s="78"/>
      <c r="C114" s="143"/>
      <c r="D114" s="120"/>
      <c r="E114" s="120"/>
      <c r="F114" s="120"/>
      <c r="G114" s="120"/>
      <c r="H114" s="120"/>
      <c r="I114" s="121"/>
      <c r="J114" s="78"/>
      <c r="K114" s="78"/>
      <c r="L114" s="78"/>
      <c r="M114" s="78"/>
      <c r="N114" s="78"/>
      <c r="O114" s="136"/>
      <c r="P114" s="137"/>
      <c r="Q114" s="137"/>
      <c r="R114" s="137"/>
      <c r="S114" s="137"/>
      <c r="T114" s="137"/>
      <c r="U114" s="137"/>
      <c r="V114" s="137"/>
      <c r="W114" s="137"/>
      <c r="X114" s="137"/>
      <c r="Y114" s="138"/>
      <c r="Z114" s="138"/>
      <c r="AA114" s="138"/>
      <c r="AB114" s="138"/>
      <c r="AC114" s="138"/>
      <c r="AD114" s="138"/>
      <c r="AE114" s="138"/>
      <c r="AF114" s="138"/>
      <c r="AG114" s="138"/>
      <c r="AH114" s="138"/>
      <c r="AI114" s="138"/>
      <c r="AJ114" s="138"/>
      <c r="AK114" s="138"/>
      <c r="AL114" s="138"/>
      <c r="AM114" s="138"/>
      <c r="AN114" s="138"/>
      <c r="AO114" s="138"/>
      <c r="AP114" s="138"/>
      <c r="AQ114" s="138"/>
      <c r="AR114" s="138"/>
      <c r="AS114" s="138"/>
      <c r="AT114" s="138"/>
      <c r="AU114" s="138"/>
      <c r="AV114" s="138"/>
      <c r="AW114" s="138"/>
      <c r="AX114" s="138"/>
      <c r="AY114" s="138"/>
      <c r="AZ114" s="138"/>
      <c r="BA114" s="138"/>
      <c r="BB114" s="138"/>
      <c r="BC114" s="138"/>
      <c r="BD114" s="138"/>
      <c r="BE114" s="138"/>
      <c r="BF114" s="138"/>
      <c r="BG114" s="138"/>
      <c r="BH114" s="138"/>
      <c r="BI114" s="138"/>
      <c r="BJ114" s="138"/>
      <c r="BK114" s="138"/>
      <c r="BL114" s="138"/>
      <c r="BM114" s="138"/>
      <c r="BN114" s="138"/>
      <c r="BO114" s="138"/>
      <c r="BP114" s="138"/>
      <c r="BQ114" s="139"/>
      <c r="BR114" s="140"/>
      <c r="BS114" s="140"/>
      <c r="BT114" s="140"/>
      <c r="BU114" s="140"/>
      <c r="BV114" s="140"/>
      <c r="BW114" s="140"/>
      <c r="BX114" s="140"/>
      <c r="BY114" s="140"/>
      <c r="BZ114" s="141"/>
    </row>
    <row r="115" spans="1:78" ht="15.75" x14ac:dyDescent="0.2">
      <c r="A115" s="31"/>
      <c r="B115" s="31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11"/>
      <c r="BS115" s="11"/>
      <c r="BT115" s="11"/>
      <c r="BU115" s="11"/>
      <c r="BV115" s="11"/>
      <c r="BW115" s="11"/>
      <c r="BX115" s="11"/>
      <c r="BY115" s="11"/>
      <c r="BZ115" s="9"/>
    </row>
    <row r="116" spans="1:78" ht="15.95" customHeight="1" x14ac:dyDescent="0.2">
      <c r="A116" s="41" t="s">
        <v>65</v>
      </c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</row>
    <row r="117" spans="1:78" ht="31.5" customHeight="1" x14ac:dyDescent="0.2">
      <c r="A117" s="148" t="s">
        <v>129</v>
      </c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  <c r="AB117" s="149"/>
      <c r="AC117" s="149"/>
      <c r="AD117" s="149"/>
      <c r="AE117" s="149"/>
      <c r="AF117" s="149"/>
      <c r="AG117" s="149"/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  <c r="BI117" s="149"/>
      <c r="BJ117" s="149"/>
      <c r="BK117" s="149"/>
      <c r="BL117" s="149"/>
    </row>
    <row r="118" spans="1:78" ht="15.75" x14ac:dyDescent="0.2">
      <c r="A118" s="31"/>
      <c r="B118" s="31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11"/>
      <c r="BS118" s="11"/>
      <c r="BT118" s="11"/>
      <c r="BU118" s="11"/>
      <c r="BV118" s="11"/>
      <c r="BW118" s="11"/>
      <c r="BX118" s="11"/>
      <c r="BY118" s="11"/>
      <c r="BZ118" s="9"/>
    </row>
    <row r="119" spans="1:78" ht="15.95" customHeight="1" x14ac:dyDescent="0.2">
      <c r="A119" s="41" t="s">
        <v>46</v>
      </c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</row>
    <row r="120" spans="1:78" ht="31.5" customHeight="1" x14ac:dyDescent="0.2">
      <c r="A120" s="148" t="s">
        <v>130</v>
      </c>
      <c r="B120" s="149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  <c r="AB120" s="149"/>
      <c r="AC120" s="149"/>
      <c r="AD120" s="149"/>
      <c r="AE120" s="149"/>
      <c r="AF120" s="149"/>
      <c r="AG120" s="149"/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  <c r="BI120" s="149"/>
      <c r="BJ120" s="149"/>
      <c r="BK120" s="149"/>
      <c r="BL120" s="149"/>
    </row>
    <row r="121" spans="1:78" ht="15.95" customHeight="1" x14ac:dyDescent="0.2">
      <c r="A121" s="17"/>
      <c r="B121" s="17"/>
      <c r="C121" s="17"/>
      <c r="D121" s="17"/>
      <c r="E121" s="17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</row>
    <row r="122" spans="1:78" ht="12" customHeight="1" x14ac:dyDescent="0.2">
      <c r="A122" s="30" t="s">
        <v>77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</row>
    <row r="123" spans="1:78" ht="12" customHeight="1" x14ac:dyDescent="0.2">
      <c r="A123" s="30" t="s">
        <v>68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</row>
    <row r="124" spans="1:78" s="30" customFormat="1" ht="12" customHeight="1" x14ac:dyDescent="0.2">
      <c r="A124" s="30" t="s">
        <v>69</v>
      </c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</row>
    <row r="125" spans="1:78" ht="15.95" customHeight="1" x14ac:dyDescent="0.25">
      <c r="A125" s="29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</row>
    <row r="126" spans="1:78" ht="42" customHeight="1" x14ac:dyDescent="0.25">
      <c r="A126" s="152" t="s">
        <v>133</v>
      </c>
      <c r="B126" s="149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3"/>
      <c r="AO126" s="3"/>
      <c r="AP126" s="153" t="s">
        <v>135</v>
      </c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</row>
    <row r="127" spans="1:78" x14ac:dyDescent="0.2">
      <c r="W127" s="89" t="s">
        <v>8</v>
      </c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4"/>
      <c r="AO127" s="4"/>
      <c r="AP127" s="89" t="s">
        <v>73</v>
      </c>
      <c r="AQ127" s="89"/>
      <c r="AR127" s="89"/>
      <c r="AS127" s="89"/>
      <c r="AT127" s="89"/>
      <c r="AU127" s="89"/>
      <c r="AV127" s="89"/>
      <c r="AW127" s="89"/>
      <c r="AX127" s="89"/>
      <c r="AY127" s="89"/>
      <c r="AZ127" s="89"/>
      <c r="BA127" s="89"/>
      <c r="BB127" s="89"/>
      <c r="BC127" s="89"/>
      <c r="BD127" s="89"/>
      <c r="BE127" s="89"/>
      <c r="BF127" s="89"/>
      <c r="BG127" s="89"/>
      <c r="BH127" s="89"/>
    </row>
    <row r="130" spans="1:60" ht="31.5" customHeight="1" x14ac:dyDescent="0.25">
      <c r="A130" s="152" t="s">
        <v>134</v>
      </c>
      <c r="B130" s="149"/>
      <c r="C130" s="149"/>
      <c r="D130" s="149"/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3"/>
      <c r="AO130" s="3"/>
      <c r="AP130" s="153" t="s">
        <v>136</v>
      </c>
      <c r="AQ130" s="154"/>
      <c r="AR130" s="154"/>
      <c r="AS130" s="154"/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54"/>
      <c r="BF130" s="154"/>
      <c r="BG130" s="154"/>
      <c r="BH130" s="154"/>
    </row>
    <row r="131" spans="1:60" x14ac:dyDescent="0.2">
      <c r="W131" s="89" t="s">
        <v>8</v>
      </c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4"/>
      <c r="AO131" s="4"/>
      <c r="AP131" s="89" t="s">
        <v>73</v>
      </c>
      <c r="AQ131" s="89"/>
      <c r="AR131" s="89"/>
      <c r="AS131" s="89"/>
      <c r="AT131" s="89"/>
      <c r="AU131" s="89"/>
      <c r="AV131" s="89"/>
      <c r="AW131" s="89"/>
      <c r="AX131" s="89"/>
      <c r="AY131" s="89"/>
      <c r="AZ131" s="89"/>
      <c r="BA131" s="89"/>
      <c r="BB131" s="89"/>
      <c r="BC131" s="89"/>
      <c r="BD131" s="89"/>
      <c r="BE131" s="89"/>
      <c r="BF131" s="89"/>
      <c r="BG131" s="89"/>
      <c r="BH131" s="89"/>
    </row>
  </sheetData>
  <mergeCells count="580">
    <mergeCell ref="A113:B113"/>
    <mergeCell ref="C113:I113"/>
    <mergeCell ref="J113:N113"/>
    <mergeCell ref="O113:BQ113"/>
    <mergeCell ref="A114:B114"/>
    <mergeCell ref="C114:I114"/>
    <mergeCell ref="J114:N114"/>
    <mergeCell ref="O114:BQ114"/>
    <mergeCell ref="A111:B111"/>
    <mergeCell ref="C111:I111"/>
    <mergeCell ref="J111:N111"/>
    <mergeCell ref="O111:BQ111"/>
    <mergeCell ref="A112:B112"/>
    <mergeCell ref="C112:I112"/>
    <mergeCell ref="J112:N112"/>
    <mergeCell ref="O112:BQ112"/>
    <mergeCell ref="A109:B109"/>
    <mergeCell ref="C109:I109"/>
    <mergeCell ref="J109:N109"/>
    <mergeCell ref="O109:BQ109"/>
    <mergeCell ref="A110:B110"/>
    <mergeCell ref="C110:I110"/>
    <mergeCell ref="J110:N110"/>
    <mergeCell ref="O110:BQ110"/>
    <mergeCell ref="A107:B107"/>
    <mergeCell ref="C107:I107"/>
    <mergeCell ref="J107:N107"/>
    <mergeCell ref="O107:BQ107"/>
    <mergeCell ref="A108:B108"/>
    <mergeCell ref="C108:I108"/>
    <mergeCell ref="J108:N108"/>
    <mergeCell ref="O108:BQ108"/>
    <mergeCell ref="A105:B105"/>
    <mergeCell ref="C105:I105"/>
    <mergeCell ref="J105:N105"/>
    <mergeCell ref="O105:BQ105"/>
    <mergeCell ref="A106:B106"/>
    <mergeCell ref="C106:I106"/>
    <mergeCell ref="J106:N106"/>
    <mergeCell ref="O106:BQ106"/>
    <mergeCell ref="A104:B104"/>
    <mergeCell ref="C104:I104"/>
    <mergeCell ref="J104:N104"/>
    <mergeCell ref="O104:BQ104"/>
    <mergeCell ref="BH96:BL96"/>
    <mergeCell ref="BM96:BQ96"/>
    <mergeCell ref="AD96:AH96"/>
    <mergeCell ref="AI96:AM96"/>
    <mergeCell ref="AN96:AR96"/>
    <mergeCell ref="AS96:AW96"/>
    <mergeCell ref="AX96:BB96"/>
    <mergeCell ref="BC96:BG96"/>
    <mergeCell ref="AS95:AW95"/>
    <mergeCell ref="AX95:BB95"/>
    <mergeCell ref="BC95:BG95"/>
    <mergeCell ref="BH95:BL95"/>
    <mergeCell ref="BM95:BQ95"/>
    <mergeCell ref="A96:B96"/>
    <mergeCell ref="C96:I96"/>
    <mergeCell ref="J96:N96"/>
    <mergeCell ref="O96:X96"/>
    <mergeCell ref="Y96:AC96"/>
    <mergeCell ref="BH94:BL94"/>
    <mergeCell ref="BM94:BQ94"/>
    <mergeCell ref="A95:B95"/>
    <mergeCell ref="C95:I95"/>
    <mergeCell ref="J95:N95"/>
    <mergeCell ref="O95:X95"/>
    <mergeCell ref="Y95:AC95"/>
    <mergeCell ref="AD95:AH95"/>
    <mergeCell ref="AI95:AM95"/>
    <mergeCell ref="AN95:AR95"/>
    <mergeCell ref="AD94:AH94"/>
    <mergeCell ref="AI94:AM94"/>
    <mergeCell ref="AN94:AR94"/>
    <mergeCell ref="AS94:AW94"/>
    <mergeCell ref="AX94:BB94"/>
    <mergeCell ref="BC94:BG94"/>
    <mergeCell ref="AS93:AW93"/>
    <mergeCell ref="AX93:BB93"/>
    <mergeCell ref="BC93:BG93"/>
    <mergeCell ref="BH93:BL93"/>
    <mergeCell ref="BM93:BQ93"/>
    <mergeCell ref="A94:B94"/>
    <mergeCell ref="C94:I94"/>
    <mergeCell ref="J94:N94"/>
    <mergeCell ref="O94:X94"/>
    <mergeCell ref="Y94:AC94"/>
    <mergeCell ref="BH92:BL92"/>
    <mergeCell ref="BM92:BQ92"/>
    <mergeCell ref="A93:B93"/>
    <mergeCell ref="C93:I93"/>
    <mergeCell ref="J93:N93"/>
    <mergeCell ref="O93:X93"/>
    <mergeCell ref="Y93:AC93"/>
    <mergeCell ref="AD93:AH93"/>
    <mergeCell ref="AI93:AM93"/>
    <mergeCell ref="AN93:AR93"/>
    <mergeCell ref="AD92:AH92"/>
    <mergeCell ref="AI92:AM92"/>
    <mergeCell ref="AN92:AR92"/>
    <mergeCell ref="AS92:AW92"/>
    <mergeCell ref="AX92:BB92"/>
    <mergeCell ref="BC92:BG92"/>
    <mergeCell ref="AS91:AW91"/>
    <mergeCell ref="AX91:BB91"/>
    <mergeCell ref="BC91:BG91"/>
    <mergeCell ref="BH91:BL91"/>
    <mergeCell ref="BM91:BQ91"/>
    <mergeCell ref="A92:B92"/>
    <mergeCell ref="C92:I92"/>
    <mergeCell ref="J92:N92"/>
    <mergeCell ref="O92:X92"/>
    <mergeCell ref="Y92:AC92"/>
    <mergeCell ref="BH90:BL90"/>
    <mergeCell ref="BM90:BQ90"/>
    <mergeCell ref="A91:B91"/>
    <mergeCell ref="C91:I91"/>
    <mergeCell ref="J91:N91"/>
    <mergeCell ref="O91:X91"/>
    <mergeCell ref="Y91:AC91"/>
    <mergeCell ref="AD91:AH91"/>
    <mergeCell ref="AI91:AM91"/>
    <mergeCell ref="AN91:AR91"/>
    <mergeCell ref="AD90:AH90"/>
    <mergeCell ref="AI90:AM90"/>
    <mergeCell ref="AN90:AR90"/>
    <mergeCell ref="AS90:AW90"/>
    <mergeCell ref="AX90:BB90"/>
    <mergeCell ref="BC90:BG90"/>
    <mergeCell ref="AS89:AW89"/>
    <mergeCell ref="AX89:BB89"/>
    <mergeCell ref="BC89:BG89"/>
    <mergeCell ref="BH89:BL89"/>
    <mergeCell ref="BM89:BQ89"/>
    <mergeCell ref="A90:B90"/>
    <mergeCell ref="C90:I90"/>
    <mergeCell ref="J90:N90"/>
    <mergeCell ref="O90:X90"/>
    <mergeCell ref="Y90:AC90"/>
    <mergeCell ref="BH88:BL88"/>
    <mergeCell ref="BM88:BQ88"/>
    <mergeCell ref="A89:B89"/>
    <mergeCell ref="C89:I89"/>
    <mergeCell ref="J89:N89"/>
    <mergeCell ref="O89:X89"/>
    <mergeCell ref="Y89:AC89"/>
    <mergeCell ref="AD89:AH89"/>
    <mergeCell ref="AI89:AM89"/>
    <mergeCell ref="AN89:AR89"/>
    <mergeCell ref="AD88:AH88"/>
    <mergeCell ref="AI88:AM88"/>
    <mergeCell ref="AN88:AR88"/>
    <mergeCell ref="AS88:AW88"/>
    <mergeCell ref="AX88:BB88"/>
    <mergeCell ref="BC88:BG88"/>
    <mergeCell ref="AS87:AW87"/>
    <mergeCell ref="AX87:BB87"/>
    <mergeCell ref="BC87:BG87"/>
    <mergeCell ref="BH87:BL87"/>
    <mergeCell ref="BM87:BQ87"/>
    <mergeCell ref="A88:B88"/>
    <mergeCell ref="C88:I88"/>
    <mergeCell ref="J88:N88"/>
    <mergeCell ref="O88:X88"/>
    <mergeCell ref="Y88:AC88"/>
    <mergeCell ref="BH86:BL86"/>
    <mergeCell ref="BM86:BQ86"/>
    <mergeCell ref="A87:B87"/>
    <mergeCell ref="C87:I87"/>
    <mergeCell ref="J87:N87"/>
    <mergeCell ref="O87:X87"/>
    <mergeCell ref="Y87:AC87"/>
    <mergeCell ref="AD87:AH87"/>
    <mergeCell ref="AI87:AM87"/>
    <mergeCell ref="AN87:AR87"/>
    <mergeCell ref="AD86:AH86"/>
    <mergeCell ref="AI86:AM86"/>
    <mergeCell ref="AN86:AR86"/>
    <mergeCell ref="AS86:AW86"/>
    <mergeCell ref="AX86:BB86"/>
    <mergeCell ref="BC86:BG86"/>
    <mergeCell ref="AS85:AW85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BH84:BL84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D84:AH84"/>
    <mergeCell ref="AI84:AM84"/>
    <mergeCell ref="AN84:AR84"/>
    <mergeCell ref="AS84:AW84"/>
    <mergeCell ref="AX84:BB84"/>
    <mergeCell ref="BC84:BG84"/>
    <mergeCell ref="AS83:AW83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BH82:BL82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D82:AH82"/>
    <mergeCell ref="AI82:AM82"/>
    <mergeCell ref="AN82:AR82"/>
    <mergeCell ref="AS82:AW82"/>
    <mergeCell ref="AX82:BB82"/>
    <mergeCell ref="BC82:BG82"/>
    <mergeCell ref="A82:B82"/>
    <mergeCell ref="C82:I82"/>
    <mergeCell ref="J82:N82"/>
    <mergeCell ref="O82:X82"/>
    <mergeCell ref="Y82:AC82"/>
    <mergeCell ref="AS72:AX72"/>
    <mergeCell ref="AY72:BC72"/>
    <mergeCell ref="BD72:BH72"/>
    <mergeCell ref="BI72:BN72"/>
    <mergeCell ref="AY71:BC71"/>
    <mergeCell ref="BD71:BH71"/>
    <mergeCell ref="BI71:BN71"/>
    <mergeCell ref="A72:B72"/>
    <mergeCell ref="C72:R72"/>
    <mergeCell ref="S72:W72"/>
    <mergeCell ref="X72:AB72"/>
    <mergeCell ref="AC72:AH72"/>
    <mergeCell ref="AI72:AM72"/>
    <mergeCell ref="AN72:AR72"/>
    <mergeCell ref="A71:B71"/>
    <mergeCell ref="C71:R71"/>
    <mergeCell ref="S71:W71"/>
    <mergeCell ref="X71:AB71"/>
    <mergeCell ref="AC71:AH71"/>
    <mergeCell ref="AI71:AM71"/>
    <mergeCell ref="AN71:AR71"/>
    <mergeCell ref="AS71:AX71"/>
    <mergeCell ref="A60:B60"/>
    <mergeCell ref="C60:BQ60"/>
    <mergeCell ref="A61:B61"/>
    <mergeCell ref="C61:BQ61"/>
    <mergeCell ref="A62:B62"/>
    <mergeCell ref="C62:BQ62"/>
    <mergeCell ref="A59:B59"/>
    <mergeCell ref="C59:BQ59"/>
    <mergeCell ref="AP51:AT51"/>
    <mergeCell ref="AU51:AY51"/>
    <mergeCell ref="AZ51:BC51"/>
    <mergeCell ref="BD51:BH51"/>
    <mergeCell ref="BI51:BM51"/>
    <mergeCell ref="BN51:BQ51"/>
    <mergeCell ref="AU50:AY50"/>
    <mergeCell ref="AZ50:BC50"/>
    <mergeCell ref="BD50:BH50"/>
    <mergeCell ref="BI50:BM50"/>
    <mergeCell ref="BN50:BQ50"/>
    <mergeCell ref="A51:B51"/>
    <mergeCell ref="C51:Z51"/>
    <mergeCell ref="AA51:AE51"/>
    <mergeCell ref="AF51:AJ51"/>
    <mergeCell ref="AK51:AO51"/>
    <mergeCell ref="A50:B50"/>
    <mergeCell ref="C50:Z50"/>
    <mergeCell ref="AA50:AE50"/>
    <mergeCell ref="AF50:AJ50"/>
    <mergeCell ref="AK50:AO50"/>
    <mergeCell ref="AP50:AT50"/>
    <mergeCell ref="AP49:AT49"/>
    <mergeCell ref="AU49:AY49"/>
    <mergeCell ref="AZ49:BC49"/>
    <mergeCell ref="BD49:BH49"/>
    <mergeCell ref="BI49:BM49"/>
    <mergeCell ref="BN49:BQ49"/>
    <mergeCell ref="AU48:AY48"/>
    <mergeCell ref="AZ48:BC48"/>
    <mergeCell ref="BD48:BH48"/>
    <mergeCell ref="BI48:BM48"/>
    <mergeCell ref="BN48:BQ48"/>
    <mergeCell ref="A49:B49"/>
    <mergeCell ref="C49:Z49"/>
    <mergeCell ref="AA49:AE49"/>
    <mergeCell ref="AF49:AJ49"/>
    <mergeCell ref="AK49:AO49"/>
    <mergeCell ref="A48:B48"/>
    <mergeCell ref="C48:Z48"/>
    <mergeCell ref="AA48:AE48"/>
    <mergeCell ref="AF48:AJ48"/>
    <mergeCell ref="AK48:AO48"/>
    <mergeCell ref="AP48:AT48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S70:AX70"/>
    <mergeCell ref="AY70:BC70"/>
    <mergeCell ref="A27:F27"/>
    <mergeCell ref="G27:BL27"/>
    <mergeCell ref="A36:F36"/>
    <mergeCell ref="G36:BL36"/>
    <mergeCell ref="A66:B67"/>
    <mergeCell ref="A68:B68"/>
    <mergeCell ref="A69:B69"/>
    <mergeCell ref="A70:B70"/>
    <mergeCell ref="AI70:AM70"/>
    <mergeCell ref="AN70:AR70"/>
    <mergeCell ref="C69:R69"/>
    <mergeCell ref="S69:W69"/>
    <mergeCell ref="X69:AB69"/>
    <mergeCell ref="AC69:AH69"/>
    <mergeCell ref="C70:R70"/>
    <mergeCell ref="S70:W70"/>
    <mergeCell ref="X70:AB70"/>
    <mergeCell ref="AC70:AH70"/>
    <mergeCell ref="AY68:BC68"/>
    <mergeCell ref="BI67:BN67"/>
    <mergeCell ref="BI69:BN69"/>
    <mergeCell ref="BD70:BH70"/>
    <mergeCell ref="BD68:BH68"/>
    <mergeCell ref="BI68:BN68"/>
    <mergeCell ref="BI70:BN70"/>
    <mergeCell ref="BD69:BH69"/>
    <mergeCell ref="AY66:BN66"/>
    <mergeCell ref="AI68:AM68"/>
    <mergeCell ref="AY69:BC69"/>
    <mergeCell ref="AY67:BC67"/>
    <mergeCell ref="BD67:BH67"/>
    <mergeCell ref="AI69:AM69"/>
    <mergeCell ref="AN69:AR69"/>
    <mergeCell ref="AS69:AX69"/>
    <mergeCell ref="AN68:AR68"/>
    <mergeCell ref="AS68:AX68"/>
    <mergeCell ref="A119:BL119"/>
    <mergeCell ref="AK42:AO42"/>
    <mergeCell ref="A44:B44"/>
    <mergeCell ref="AD79:AH79"/>
    <mergeCell ref="AF42:AJ42"/>
    <mergeCell ref="A53:BQ53"/>
    <mergeCell ref="C66:R67"/>
    <mergeCell ref="S66:AH66"/>
    <mergeCell ref="AI66:AX66"/>
    <mergeCell ref="AS67:AX67"/>
    <mergeCell ref="G26:BL26"/>
    <mergeCell ref="A35:F35"/>
    <mergeCell ref="G35:BL35"/>
    <mergeCell ref="A40:BQ40"/>
    <mergeCell ref="C41:Z42"/>
    <mergeCell ref="BI42:BM42"/>
    <mergeCell ref="BD42:BH42"/>
    <mergeCell ref="AZ42:BC42"/>
    <mergeCell ref="A23:BL23"/>
    <mergeCell ref="A24:F24"/>
    <mergeCell ref="G24:BL24"/>
    <mergeCell ref="A41:B42"/>
    <mergeCell ref="A34:F34"/>
    <mergeCell ref="G34:BL34"/>
    <mergeCell ref="A25:F25"/>
    <mergeCell ref="AA41:AO41"/>
    <mergeCell ref="AP41:BC41"/>
    <mergeCell ref="A26:F26"/>
    <mergeCell ref="AP44:AT44"/>
    <mergeCell ref="BD45:BH45"/>
    <mergeCell ref="BI45:BM45"/>
    <mergeCell ref="AZ44:BC44"/>
    <mergeCell ref="AU44:AY44"/>
    <mergeCell ref="BN42:BQ42"/>
    <mergeCell ref="AZ43:BC43"/>
    <mergeCell ref="BD43:BH43"/>
    <mergeCell ref="AP43:AT43"/>
    <mergeCell ref="BD44:BH44"/>
    <mergeCell ref="S67:W67"/>
    <mergeCell ref="X67:AB67"/>
    <mergeCell ref="AC67:AH67"/>
    <mergeCell ref="C68:R68"/>
    <mergeCell ref="S68:W68"/>
    <mergeCell ref="X68:AB68"/>
    <mergeCell ref="AC68:AH68"/>
    <mergeCell ref="O79:X79"/>
    <mergeCell ref="Y77:AM77"/>
    <mergeCell ref="J79:N79"/>
    <mergeCell ref="Y79:AC79"/>
    <mergeCell ref="A77:B78"/>
    <mergeCell ref="C77:I78"/>
    <mergeCell ref="J77:N78"/>
    <mergeCell ref="O77:X78"/>
    <mergeCell ref="Y78:AC78"/>
    <mergeCell ref="AP126:BH126"/>
    <mergeCell ref="AN77:BB77"/>
    <mergeCell ref="A74:BQ74"/>
    <mergeCell ref="C79:I79"/>
    <mergeCell ref="J102:N102"/>
    <mergeCell ref="A101:B101"/>
    <mergeCell ref="A80:B80"/>
    <mergeCell ref="O81:X81"/>
    <mergeCell ref="Y81:AC81"/>
    <mergeCell ref="A79:B79"/>
    <mergeCell ref="Y80:AC80"/>
    <mergeCell ref="A58:B58"/>
    <mergeCell ref="A56:B56"/>
    <mergeCell ref="A57:B57"/>
    <mergeCell ref="A65:BN65"/>
    <mergeCell ref="A64:BN64"/>
    <mergeCell ref="C58:BQ58"/>
    <mergeCell ref="C56:BQ56"/>
    <mergeCell ref="C57:BQ57"/>
    <mergeCell ref="AN79:AR79"/>
    <mergeCell ref="C101:I101"/>
    <mergeCell ref="J101:N101"/>
    <mergeCell ref="C80:I80"/>
    <mergeCell ref="J80:N80"/>
    <mergeCell ref="O80:X80"/>
    <mergeCell ref="C81:I81"/>
    <mergeCell ref="J81:N81"/>
    <mergeCell ref="O102:BQ102"/>
    <mergeCell ref="AP131:BH131"/>
    <mergeCell ref="A130:V130"/>
    <mergeCell ref="W130:AM130"/>
    <mergeCell ref="AP130:BH130"/>
    <mergeCell ref="W131:AM131"/>
    <mergeCell ref="AP127:BH127"/>
    <mergeCell ref="A120:BL120"/>
    <mergeCell ref="C102:I102"/>
    <mergeCell ref="W127:AM127"/>
    <mergeCell ref="A126:V126"/>
    <mergeCell ref="W126:AM126"/>
    <mergeCell ref="A81:B81"/>
    <mergeCell ref="AD81:AH81"/>
    <mergeCell ref="A98:BQ98"/>
    <mergeCell ref="A100:B100"/>
    <mergeCell ref="C100:I100"/>
    <mergeCell ref="BC81:BG81"/>
    <mergeCell ref="BM81:BQ81"/>
    <mergeCell ref="BH81:BL81"/>
    <mergeCell ref="A45:B45"/>
    <mergeCell ref="A55:B55"/>
    <mergeCell ref="AF45:AJ45"/>
    <mergeCell ref="AZ45:BC45"/>
    <mergeCell ref="AU45:AY45"/>
    <mergeCell ref="AA45:AE45"/>
    <mergeCell ref="C45:Z45"/>
    <mergeCell ref="AK45:AO45"/>
    <mergeCell ref="C55:BQ55"/>
    <mergeCell ref="BN45:BQ45"/>
    <mergeCell ref="BC79:BG79"/>
    <mergeCell ref="BC80:BG80"/>
    <mergeCell ref="BC78:BG78"/>
    <mergeCell ref="A75:BQ75"/>
    <mergeCell ref="AD80:AH80"/>
    <mergeCell ref="AI79:AM79"/>
    <mergeCell ref="BH79:BL79"/>
    <mergeCell ref="BM79:BQ79"/>
    <mergeCell ref="BM80:BQ80"/>
    <mergeCell ref="BH80:BL80"/>
    <mergeCell ref="C44:Z44"/>
    <mergeCell ref="AK44:AO44"/>
    <mergeCell ref="AF44:AJ44"/>
    <mergeCell ref="AA44:AE44"/>
    <mergeCell ref="C43:Z43"/>
    <mergeCell ref="AO2:BL6"/>
    <mergeCell ref="A7:BL7"/>
    <mergeCell ref="A8:BL8"/>
    <mergeCell ref="A9:BL9"/>
    <mergeCell ref="BI44:BM44"/>
    <mergeCell ref="AS78:AW78"/>
    <mergeCell ref="AN78:AR78"/>
    <mergeCell ref="AI78:AM78"/>
    <mergeCell ref="BC77:BQ77"/>
    <mergeCell ref="AA43:AE43"/>
    <mergeCell ref="AF43:AJ43"/>
    <mergeCell ref="AK43:AO43"/>
    <mergeCell ref="AI67:AM67"/>
    <mergeCell ref="AN67:AR67"/>
    <mergeCell ref="BN44:BQ44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5:AT45"/>
    <mergeCell ref="A43:B43"/>
    <mergeCell ref="A29:BL29"/>
    <mergeCell ref="A30:BL30"/>
    <mergeCell ref="A32:BL32"/>
    <mergeCell ref="A33:F33"/>
    <mergeCell ref="G33:BL33"/>
    <mergeCell ref="AU42:AY42"/>
    <mergeCell ref="AP42:AT42"/>
    <mergeCell ref="AA42:AE42"/>
    <mergeCell ref="BI43:BM43"/>
    <mergeCell ref="BN43:BQ43"/>
    <mergeCell ref="A38:BQ38"/>
    <mergeCell ref="BD41:BQ41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81:AM81"/>
    <mergeCell ref="AN81:AR81"/>
    <mergeCell ref="AS81:AW81"/>
    <mergeCell ref="AX81:BB81"/>
    <mergeCell ref="AU18:BB18"/>
    <mergeCell ref="BE20:BL20"/>
    <mergeCell ref="BE21:BL21"/>
    <mergeCell ref="AU43:AY43"/>
    <mergeCell ref="G25:BL25"/>
    <mergeCell ref="A39:BQ39"/>
    <mergeCell ref="J100:N100"/>
    <mergeCell ref="AX80:BB80"/>
    <mergeCell ref="BM78:BQ78"/>
    <mergeCell ref="BH78:BL78"/>
    <mergeCell ref="AD78:AH78"/>
    <mergeCell ref="AX78:BB78"/>
    <mergeCell ref="AX79:BB79"/>
    <mergeCell ref="AS79:AW79"/>
    <mergeCell ref="AI80:AM80"/>
    <mergeCell ref="AN80:AR80"/>
    <mergeCell ref="AS80:AW80"/>
    <mergeCell ref="A116:BL116"/>
    <mergeCell ref="A117:BL117"/>
    <mergeCell ref="O100:BQ100"/>
    <mergeCell ref="O101:BQ101"/>
    <mergeCell ref="O103:BQ103"/>
    <mergeCell ref="A103:B103"/>
    <mergeCell ref="C103:I103"/>
    <mergeCell ref="J103:N103"/>
    <mergeCell ref="A102:B102"/>
  </mergeCells>
  <phoneticPr fontId="0" type="noConversion"/>
  <conditionalFormatting sqref="C99 C118 C81 C103">
    <cfRule type="cellIs" dxfId="59" priority="60" stopIfTrue="1" operator="equal">
      <formula>$C80</formula>
    </cfRule>
  </conditionalFormatting>
  <conditionalFormatting sqref="A81:B81 A99:B99 A103:B103 A118:B118 A70:B70 A97:B97 A115:B115">
    <cfRule type="cellIs" dxfId="58" priority="61" stopIfTrue="1" operator="equal">
      <formula>0</formula>
    </cfRule>
  </conditionalFormatting>
  <conditionalFormatting sqref="A71:B71">
    <cfRule type="cellIs" dxfId="57" priority="59" stopIfTrue="1" operator="equal">
      <formula>0</formula>
    </cfRule>
  </conditionalFormatting>
  <conditionalFormatting sqref="A72:B72">
    <cfRule type="cellIs" dxfId="56" priority="58" stopIfTrue="1" operator="equal">
      <formula>0</formula>
    </cfRule>
  </conditionalFormatting>
  <conditionalFormatting sqref="C97">
    <cfRule type="cellIs" dxfId="55" priority="63" stopIfTrue="1" operator="equal">
      <formula>$C81</formula>
    </cfRule>
  </conditionalFormatting>
  <conditionalFormatting sqref="C82">
    <cfRule type="cellIs" dxfId="54" priority="55" stopIfTrue="1" operator="equal">
      <formula>$C81</formula>
    </cfRule>
  </conditionalFormatting>
  <conditionalFormatting sqref="A82:B82">
    <cfRule type="cellIs" dxfId="53" priority="56" stopIfTrue="1" operator="equal">
      <formula>0</formula>
    </cfRule>
  </conditionalFormatting>
  <conditionalFormatting sqref="C83">
    <cfRule type="cellIs" dxfId="52" priority="53" stopIfTrue="1" operator="equal">
      <formula>$C82</formula>
    </cfRule>
  </conditionalFormatting>
  <conditionalFormatting sqref="A83:B83">
    <cfRule type="cellIs" dxfId="51" priority="54" stopIfTrue="1" operator="equal">
      <formula>0</formula>
    </cfRule>
  </conditionalFormatting>
  <conditionalFormatting sqref="C84">
    <cfRule type="cellIs" dxfId="50" priority="51" stopIfTrue="1" operator="equal">
      <formula>$C83</formula>
    </cfRule>
  </conditionalFormatting>
  <conditionalFormatting sqref="A84:B84">
    <cfRule type="cellIs" dxfId="49" priority="52" stopIfTrue="1" operator="equal">
      <formula>0</formula>
    </cfRule>
  </conditionalFormatting>
  <conditionalFormatting sqref="C85">
    <cfRule type="cellIs" dxfId="48" priority="49" stopIfTrue="1" operator="equal">
      <formula>$C84</formula>
    </cfRule>
  </conditionalFormatting>
  <conditionalFormatting sqref="A85:B85">
    <cfRule type="cellIs" dxfId="47" priority="50" stopIfTrue="1" operator="equal">
      <formula>0</formula>
    </cfRule>
  </conditionalFormatting>
  <conditionalFormatting sqref="C86">
    <cfRule type="cellIs" dxfId="46" priority="47" stopIfTrue="1" operator="equal">
      <formula>$C85</formula>
    </cfRule>
  </conditionalFormatting>
  <conditionalFormatting sqref="A86:B86">
    <cfRule type="cellIs" dxfId="45" priority="48" stopIfTrue="1" operator="equal">
      <formula>0</formula>
    </cfRule>
  </conditionalFormatting>
  <conditionalFormatting sqref="C87">
    <cfRule type="cellIs" dxfId="44" priority="45" stopIfTrue="1" operator="equal">
      <formula>$C86</formula>
    </cfRule>
  </conditionalFormatting>
  <conditionalFormatting sqref="A87:B87">
    <cfRule type="cellIs" dxfId="43" priority="46" stopIfTrue="1" operator="equal">
      <formula>0</formula>
    </cfRule>
  </conditionalFormatting>
  <conditionalFormatting sqref="C88">
    <cfRule type="cellIs" dxfId="42" priority="43" stopIfTrue="1" operator="equal">
      <formula>$C87</formula>
    </cfRule>
  </conditionalFormatting>
  <conditionalFormatting sqref="A88:B88">
    <cfRule type="cellIs" dxfId="41" priority="44" stopIfTrue="1" operator="equal">
      <formula>0</formula>
    </cfRule>
  </conditionalFormatting>
  <conditionalFormatting sqref="C89">
    <cfRule type="cellIs" dxfId="40" priority="41" stopIfTrue="1" operator="equal">
      <formula>$C88</formula>
    </cfRule>
  </conditionalFormatting>
  <conditionalFormatting sqref="A89:B89">
    <cfRule type="cellIs" dxfId="39" priority="42" stopIfTrue="1" operator="equal">
      <formula>0</formula>
    </cfRule>
  </conditionalFormatting>
  <conditionalFormatting sqref="C90">
    <cfRule type="cellIs" dxfId="38" priority="39" stopIfTrue="1" operator="equal">
      <formula>$C89</formula>
    </cfRule>
  </conditionalFormatting>
  <conditionalFormatting sqref="A90:B90">
    <cfRule type="cellIs" dxfId="37" priority="40" stopIfTrue="1" operator="equal">
      <formula>0</formula>
    </cfRule>
  </conditionalFormatting>
  <conditionalFormatting sqref="C91">
    <cfRule type="cellIs" dxfId="36" priority="37" stopIfTrue="1" operator="equal">
      <formula>$C90</formula>
    </cfRule>
  </conditionalFormatting>
  <conditionalFormatting sqref="A91:B91">
    <cfRule type="cellIs" dxfId="35" priority="38" stopIfTrue="1" operator="equal">
      <formula>0</formula>
    </cfRule>
  </conditionalFormatting>
  <conditionalFormatting sqref="C92">
    <cfRule type="cellIs" dxfId="34" priority="35" stopIfTrue="1" operator="equal">
      <formula>$C91</formula>
    </cfRule>
  </conditionalFormatting>
  <conditionalFormatting sqref="A92:B92">
    <cfRule type="cellIs" dxfId="33" priority="36" stopIfTrue="1" operator="equal">
      <formula>0</formula>
    </cfRule>
  </conditionalFormatting>
  <conditionalFormatting sqref="C93">
    <cfRule type="cellIs" dxfId="32" priority="33" stopIfTrue="1" operator="equal">
      <formula>$C92</formula>
    </cfRule>
  </conditionalFormatting>
  <conditionalFormatting sqref="A93:B93">
    <cfRule type="cellIs" dxfId="31" priority="34" stopIfTrue="1" operator="equal">
      <formula>0</formula>
    </cfRule>
  </conditionalFormatting>
  <conditionalFormatting sqref="C94">
    <cfRule type="cellIs" dxfId="30" priority="31" stopIfTrue="1" operator="equal">
      <formula>$C93</formula>
    </cfRule>
  </conditionalFormatting>
  <conditionalFormatting sqref="A94:B94">
    <cfRule type="cellIs" dxfId="29" priority="32" stopIfTrue="1" operator="equal">
      <formula>0</formula>
    </cfRule>
  </conditionalFormatting>
  <conditionalFormatting sqref="C95">
    <cfRule type="cellIs" dxfId="28" priority="29" stopIfTrue="1" operator="equal">
      <formula>$C94</formula>
    </cfRule>
  </conditionalFormatting>
  <conditionalFormatting sqref="A95:B95">
    <cfRule type="cellIs" dxfId="27" priority="30" stopIfTrue="1" operator="equal">
      <formula>0</formula>
    </cfRule>
  </conditionalFormatting>
  <conditionalFormatting sqref="C96">
    <cfRule type="cellIs" dxfId="26" priority="27" stopIfTrue="1" operator="equal">
      <formula>$C95</formula>
    </cfRule>
  </conditionalFormatting>
  <conditionalFormatting sqref="A96:B96">
    <cfRule type="cellIs" dxfId="25" priority="28" stopIfTrue="1" operator="equal">
      <formula>0</formula>
    </cfRule>
  </conditionalFormatting>
  <conditionalFormatting sqref="C115">
    <cfRule type="cellIs" dxfId="24" priority="65" stopIfTrue="1" operator="equal">
      <formula>$C103</formula>
    </cfRule>
  </conditionalFormatting>
  <conditionalFormatting sqref="C104">
    <cfRule type="cellIs" dxfId="23" priority="23" stopIfTrue="1" operator="equal">
      <formula>$C103</formula>
    </cfRule>
  </conditionalFormatting>
  <conditionalFormatting sqref="A104:B104">
    <cfRule type="cellIs" dxfId="22" priority="24" stopIfTrue="1" operator="equal">
      <formula>0</formula>
    </cfRule>
  </conditionalFormatting>
  <conditionalFormatting sqref="C105">
    <cfRule type="cellIs" dxfId="21" priority="21" stopIfTrue="1" operator="equal">
      <formula>$C104</formula>
    </cfRule>
  </conditionalFormatting>
  <conditionalFormatting sqref="A105:B105">
    <cfRule type="cellIs" dxfId="20" priority="22" stopIfTrue="1" operator="equal">
      <formula>0</formula>
    </cfRule>
  </conditionalFormatting>
  <conditionalFormatting sqref="C106">
    <cfRule type="cellIs" dxfId="19" priority="19" stopIfTrue="1" operator="equal">
      <formula>$C105</formula>
    </cfRule>
  </conditionalFormatting>
  <conditionalFormatting sqref="A106:B106">
    <cfRule type="cellIs" dxfId="18" priority="20" stopIfTrue="1" operator="equal">
      <formula>0</formula>
    </cfRule>
  </conditionalFormatting>
  <conditionalFormatting sqref="C107">
    <cfRule type="cellIs" dxfId="17" priority="17" stopIfTrue="1" operator="equal">
      <formula>$C106</formula>
    </cfRule>
  </conditionalFormatting>
  <conditionalFormatting sqref="A107:B107">
    <cfRule type="cellIs" dxfId="16" priority="18" stopIfTrue="1" operator="equal">
      <formula>0</formula>
    </cfRule>
  </conditionalFormatting>
  <conditionalFormatting sqref="C108">
    <cfRule type="cellIs" dxfId="15" priority="15" stopIfTrue="1" operator="equal">
      <formula>$C107</formula>
    </cfRule>
  </conditionalFormatting>
  <conditionalFormatting sqref="A108:B108">
    <cfRule type="cellIs" dxfId="14" priority="16" stopIfTrue="1" operator="equal">
      <formula>0</formula>
    </cfRule>
  </conditionalFormatting>
  <conditionalFormatting sqref="C109">
    <cfRule type="cellIs" dxfId="13" priority="13" stopIfTrue="1" operator="equal">
      <formula>$C108</formula>
    </cfRule>
  </conditionalFormatting>
  <conditionalFormatting sqref="A109:B109">
    <cfRule type="cellIs" dxfId="12" priority="14" stopIfTrue="1" operator="equal">
      <formula>0</formula>
    </cfRule>
  </conditionalFormatting>
  <conditionalFormatting sqref="C110">
    <cfRule type="cellIs" dxfId="11" priority="11" stopIfTrue="1" operator="equal">
      <formula>$C109</formula>
    </cfRule>
  </conditionalFormatting>
  <conditionalFormatting sqref="A110:B110">
    <cfRule type="cellIs" dxfId="10" priority="12" stopIfTrue="1" operator="equal">
      <formula>0</formula>
    </cfRule>
  </conditionalFormatting>
  <conditionalFormatting sqref="C111">
    <cfRule type="cellIs" dxfId="9" priority="9" stopIfTrue="1" operator="equal">
      <formula>$C110</formula>
    </cfRule>
  </conditionalFormatting>
  <conditionalFormatting sqref="A111:B111">
    <cfRule type="cellIs" dxfId="8" priority="10" stopIfTrue="1" operator="equal">
      <formula>0</formula>
    </cfRule>
  </conditionalFormatting>
  <conditionalFormatting sqref="C112">
    <cfRule type="cellIs" dxfId="7" priority="7" stopIfTrue="1" operator="equal">
      <formula>$C111</formula>
    </cfRule>
  </conditionalFormatting>
  <conditionalFormatting sqref="A112:B112">
    <cfRule type="cellIs" dxfId="6" priority="8" stopIfTrue="1" operator="equal">
      <formula>0</formula>
    </cfRule>
  </conditionalFormatting>
  <conditionalFormatting sqref="C113">
    <cfRule type="cellIs" dxfId="5" priority="5" stopIfTrue="1" operator="equal">
      <formula>$C112</formula>
    </cfRule>
  </conditionalFormatting>
  <conditionalFormatting sqref="A113:B113">
    <cfRule type="cellIs" dxfId="4" priority="6" stopIfTrue="1" operator="equal">
      <formula>0</formula>
    </cfRule>
  </conditionalFormatting>
  <conditionalFormatting sqref="C114">
    <cfRule type="cellIs" dxfId="3" priority="3" stopIfTrue="1" operator="equal">
      <formula>$C113</formula>
    </cfRule>
  </conditionalFormatting>
  <conditionalFormatting sqref="A114:B114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КПК0210180</vt:lpstr>
      <vt:lpstr>КПК0210180!Область_друку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2024-03-15T08:05:09Z</cp:lastPrinted>
  <dcterms:created xsi:type="dcterms:W3CDTF">2016-08-10T10:53:25Z</dcterms:created>
  <dcterms:modified xsi:type="dcterms:W3CDTF">2024-03-15T08:06:05Z</dcterms:modified>
</cp:coreProperties>
</file>