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1.04.2021р.№286\"/>
    </mc:Choice>
  </mc:AlternateContent>
  <bookViews>
    <workbookView xWindow="480" yWindow="135" windowWidth="27795" windowHeight="14385"/>
  </bookViews>
  <sheets>
    <sheet name="КПК0216013" sheetId="2" r:id="rId1"/>
  </sheets>
  <definedNames>
    <definedName name="_xlnm.Print_Area" localSheetId="0">КПК0216013!$A$1:$BM$96</definedName>
  </definedNames>
  <calcPr calcId="152511" refMode="R1C1"/>
</workbook>
</file>

<file path=xl/calcChain.xml><?xml version="1.0" encoding="utf-8"?>
<calcChain xmlns="http://schemas.openxmlformats.org/spreadsheetml/2006/main">
  <c r="BE83" i="2" l="1"/>
  <c r="BE82" i="2"/>
  <c r="BE81" i="2"/>
  <c r="BE80" i="2"/>
  <c r="BE79" i="2"/>
  <c r="BE78" i="2"/>
  <c r="BE77" i="2"/>
  <c r="BE76" i="2"/>
  <c r="AR70" i="2"/>
  <c r="AR69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<sst xmlns="http://schemas.openxmlformats.org/spreadsheetml/2006/main" count="147" uniqueCount="114">
  <si>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</si>
  <si>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</si>
  <si>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</si>
  <si>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</si>
  <si>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</si>
  <si>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</si>
  <si>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</si>
  <si>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</si>
  <si>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</si>
  <si>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</si>
  <si>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</si>
  <si>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</si>
  <si>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</si>
  <si>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</si>
  <si>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</si>
  <si>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</si>
  <si>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</si>
  <si>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</si>
  <si>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</si>
  <si>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</si>
  <si>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</si>
  <si>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</si>
  <si>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</si>
  <si>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</si>
  <si>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</si>
  <si>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</si>
  <si>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</si>
  <si>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</si>
  <si>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</si>
  <si>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</si>
  <si>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</si>
  <si>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</si>
  <si>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</si>
  <si>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</si>
  <si>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</si>
  <si>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</si>
  <si>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</si>
  <si>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</si>
  <si>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</si>
  <si>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</si>
  <si>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</si>
  <si>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</si>
  <si>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</si>
  <si>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</si>
  <si>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</si>
  <si>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</si>
  <si>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</si>
  <si>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</si>
  <si>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</si>
  <si>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</si>
  <si>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</si>
  <si>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</si>
  <si>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</si>
  <si>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</si>
  <si>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</si>
  <si>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</si>
  <si>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</si>
  <si>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</si>
  <si>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</si>
  <si>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</si>
  <si>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</si>
  <si>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</si>
  <si>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</si>
  <si>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</si>
  <si>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водопостачання,водовідведення</t>
  </si>
  <si>
    <t>Провести поточний ремонт обладнання та пристроїв   для  забезпечення якісного надання послуг з водопостачання та водовідведення</t>
  </si>
  <si>
    <t>Поточний ремонт напірного колектора промивної води пісколовок на очисних спорудах м.Червоноград</t>
  </si>
  <si>
    <t>Поточний ремонт металоконструкцій первинних відстійників № 1 та № 2 на очисних спорудах м.Червоноград</t>
  </si>
  <si>
    <t>Поточний ремонт з оздоблення  аеротенків первинних та вторинних відстійників на очисних спорудах м.Червоноград</t>
  </si>
  <si>
    <t>Поточний ремонт водопроводу по вул.Б.Хмельницького 2а-8, в м.Червоноград Львівської області</t>
  </si>
  <si>
    <t>Закупівля автоматичних вимикачів для насосних агрегатів на насосній станції ІІ-го підйому Бендюзького водозабору</t>
  </si>
  <si>
    <t>Закупівля пожежних гідрантів</t>
  </si>
  <si>
    <t>Закупівля арматури трубопровідної</t>
  </si>
  <si>
    <t>Придбання паливно - мастильних матеріалів для робіт по очистці доріг під час снігопадів</t>
  </si>
  <si>
    <t>Промивка дощової каналізаційної мережі по вул.Сокальська в м.Червонограді</t>
  </si>
  <si>
    <t>Промивка дощової каналізаційної мережі по вул.Промислова в м.Червонограді</t>
  </si>
  <si>
    <t>Промивка дощової каналізаційної мережі по вул.Стуса в м.Червонограді</t>
  </si>
  <si>
    <t>Промивка дощової каналізаційної мережі по вул.Чорновола в м.Червонограді</t>
  </si>
  <si>
    <t>УСЬОГО</t>
  </si>
  <si>
    <t>Програма забезпечення діяльності водопровідно-каналізаційного господарства КП «Червоноградводоканал»  у 2021році</t>
  </si>
  <si>
    <t>затрат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</si>
  <si>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</si>
  <si>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</si>
  <si>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</si>
  <si>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</si>
  <si>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 водопровідно-каналізаційного господарства,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</si>
  <si>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</si>
  <si>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</si>
  <si>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</si>
  <si>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якості</t>
  </si>
  <si>
    <t>відсоток кількості водопровідно-каналізаційного господарства підприємств, яким планується надання підтримки, до кількості підприємств водопровідно-каналізаційного господарства, які її потребують</t>
  </si>
  <si>
    <t>відс.</t>
  </si>
  <si>
    <t>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рік".</t>
  </si>
  <si>
    <t>Покращення надання послуг з водопостачання та водовідведення</t>
  </si>
  <si>
    <t>0200000</t>
  </si>
  <si>
    <t>07.04.2021</t>
  </si>
  <si>
    <t>50-р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</si>
  <si>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</si>
  <si>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</si>
  <si>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</si>
  <si>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</si>
  <si>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</si>
  <si>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</si>
  <si>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</si>
  <si>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</si>
  <si>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</si>
  <si>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</si>
  <si>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0216013</t>
  </si>
  <si>
    <t>Забезпечення діяльності водопровідно-каналізаційного господарства</t>
  </si>
  <si>
    <t>0210000</t>
  </si>
  <si>
    <t>6013</t>
  </si>
  <si>
    <t>0620</t>
  </si>
  <si>
    <t>КП"Червоноградводоканал"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</si>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</sst>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2" zoomScaleNormal="100" zoomScaleSheetLayoutView="100" workbookViewId="0">
      <selection activeCell="A87" sqref="A87:IV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3.5" customHeight="1" x14ac:dyDescent="0.2">
      <c r="AO4" s="112" t="s">
        <v>98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7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2.25" customHeight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185347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7.5" customHeight="1" x14ac:dyDescent="0.2"/>
    <row r="19" spans="1:79" customFormat="1" ht="28.5" customHeight="1" x14ac:dyDescent="0.2">
      <c r="A19" s="25" t="s">
        <v>54</v>
      </c>
      <c r="B19" s="109" t="s">
        <v>107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1147300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1147300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8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92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5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7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6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3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9.75" customHeight="1" x14ac:dyDescent="0.2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49500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49500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49000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49000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49500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49500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650000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650000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37000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37000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37300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37300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49000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49000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49000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49000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49000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49000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11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49000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49000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12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49000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49000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">
      <c r="A61" s="90"/>
      <c r="B61" s="90"/>
      <c r="C61" s="90"/>
      <c r="D61" s="91" t="s">
        <v>78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3"/>
      <c r="AC61" s="94">
        <v>1147300</v>
      </c>
      <c r="AD61" s="94"/>
      <c r="AE61" s="94"/>
      <c r="AF61" s="94"/>
      <c r="AG61" s="94"/>
      <c r="AH61" s="94"/>
      <c r="AI61" s="94"/>
      <c r="AJ61" s="94"/>
      <c r="AK61" s="94">
        <v>0</v>
      </c>
      <c r="AL61" s="94"/>
      <c r="AM61" s="94"/>
      <c r="AN61" s="94"/>
      <c r="AO61" s="94"/>
      <c r="AP61" s="94"/>
      <c r="AQ61" s="94"/>
      <c r="AR61" s="94"/>
      <c r="AS61" s="94">
        <f>AC61+AK61</f>
        <v>1147300</v>
      </c>
      <c r="AT61" s="94"/>
      <c r="AU61" s="94"/>
      <c r="AV61" s="94"/>
      <c r="AW61" s="94"/>
      <c r="AX61" s="94"/>
      <c r="AY61" s="94"/>
      <c r="AZ61" s="94"/>
      <c r="BA61" s="95"/>
      <c r="BB61" s="95"/>
      <c r="BC61" s="95"/>
      <c r="BD61" s="95"/>
      <c r="BE61" s="95"/>
      <c r="BF61" s="95"/>
      <c r="BG61" s="95"/>
      <c r="BH61" s="95"/>
    </row>
    <row r="62" spans="1:79" ht="2.25" customHeight="1" x14ac:dyDescent="0.2"/>
    <row r="63" spans="1:79" ht="15.75" customHeight="1" x14ac:dyDescent="0.2">
      <c r="A63" s="57" t="s">
        <v>42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</row>
    <row r="64" spans="1:79" ht="9.75" customHeight="1" x14ac:dyDescent="0.2">
      <c r="A64" s="48" t="s">
        <v>105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 x14ac:dyDescent="0.2">
      <c r="A65" s="38" t="s">
        <v>28</v>
      </c>
      <c r="B65" s="38"/>
      <c r="C65" s="38"/>
      <c r="D65" s="60" t="s">
        <v>34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2"/>
      <c r="AB65" s="38" t="s">
        <v>29</v>
      </c>
      <c r="AC65" s="38"/>
      <c r="AD65" s="38"/>
      <c r="AE65" s="38"/>
      <c r="AF65" s="38"/>
      <c r="AG65" s="38"/>
      <c r="AH65" s="38"/>
      <c r="AI65" s="38"/>
      <c r="AJ65" s="38" t="s">
        <v>30</v>
      </c>
      <c r="AK65" s="38"/>
      <c r="AL65" s="38"/>
      <c r="AM65" s="38"/>
      <c r="AN65" s="38"/>
      <c r="AO65" s="38"/>
      <c r="AP65" s="38"/>
      <c r="AQ65" s="38"/>
      <c r="AR65" s="38" t="s">
        <v>27</v>
      </c>
      <c r="AS65" s="38"/>
      <c r="AT65" s="38"/>
      <c r="AU65" s="38"/>
      <c r="AV65" s="38"/>
      <c r="AW65" s="38"/>
      <c r="AX65" s="38"/>
      <c r="AY65" s="38"/>
    </row>
    <row r="66" spans="1:79" ht="29.1" customHeight="1" x14ac:dyDescent="0.2">
      <c r="A66" s="38"/>
      <c r="B66" s="38"/>
      <c r="C66" s="38"/>
      <c r="D66" s="63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5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</row>
    <row r="67" spans="1:79" ht="15.75" customHeight="1" x14ac:dyDescent="0.2">
      <c r="A67" s="38">
        <v>1</v>
      </c>
      <c r="B67" s="38"/>
      <c r="C67" s="38"/>
      <c r="D67" s="39">
        <v>2</v>
      </c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1"/>
      <c r="AB67" s="38">
        <v>3</v>
      </c>
      <c r="AC67" s="38"/>
      <c r="AD67" s="38"/>
      <c r="AE67" s="38"/>
      <c r="AF67" s="38"/>
      <c r="AG67" s="38"/>
      <c r="AH67" s="38"/>
      <c r="AI67" s="38"/>
      <c r="AJ67" s="38">
        <v>4</v>
      </c>
      <c r="AK67" s="38"/>
      <c r="AL67" s="38"/>
      <c r="AM67" s="38"/>
      <c r="AN67" s="38"/>
      <c r="AO67" s="38"/>
      <c r="AP67" s="38"/>
      <c r="AQ67" s="38"/>
      <c r="AR67" s="38">
        <v>5</v>
      </c>
      <c r="AS67" s="38"/>
      <c r="AT67" s="38"/>
      <c r="AU67" s="38"/>
      <c r="AV67" s="38"/>
      <c r="AW67" s="38"/>
      <c r="AX67" s="38"/>
      <c r="AY67" s="38"/>
    </row>
    <row r="68" spans="1:79" ht="12.75" hidden="1" customHeight="1" x14ac:dyDescent="0.2">
      <c r="A68" s="43" t="s">
        <v>6</v>
      </c>
      <c r="B68" s="43"/>
      <c r="C68" s="43"/>
      <c r="D68" s="66" t="s">
        <v>7</v>
      </c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8"/>
      <c r="AB68" s="70" t="s">
        <v>8</v>
      </c>
      <c r="AC68" s="70"/>
      <c r="AD68" s="70"/>
      <c r="AE68" s="70"/>
      <c r="AF68" s="70"/>
      <c r="AG68" s="70"/>
      <c r="AH68" s="70"/>
      <c r="AI68" s="70"/>
      <c r="AJ68" s="70" t="s">
        <v>9</v>
      </c>
      <c r="AK68" s="70"/>
      <c r="AL68" s="70"/>
      <c r="AM68" s="70"/>
      <c r="AN68" s="70"/>
      <c r="AO68" s="70"/>
      <c r="AP68" s="70"/>
      <c r="AQ68" s="70"/>
      <c r="AR68" s="70" t="s">
        <v>10</v>
      </c>
      <c r="AS68" s="70"/>
      <c r="AT68" s="70"/>
      <c r="AU68" s="70"/>
      <c r="AV68" s="70"/>
      <c r="AW68" s="70"/>
      <c r="AX68" s="70"/>
      <c r="AY68" s="70"/>
      <c r="CA68" s="1" t="s">
        <v>15</v>
      </c>
    </row>
    <row r="69" spans="1:79" ht="25.5" customHeight="1" x14ac:dyDescent="0.2">
      <c r="A69" s="43">
        <v>1</v>
      </c>
      <c r="B69" s="43"/>
      <c r="C69" s="43"/>
      <c r="D69" s="86" t="s">
        <v>79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9"/>
      <c r="AB69" s="53">
        <v>1147300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f>AB69+AJ69</f>
        <v>1147300</v>
      </c>
      <c r="AS69" s="53"/>
      <c r="AT69" s="53"/>
      <c r="AU69" s="53"/>
      <c r="AV69" s="53"/>
      <c r="AW69" s="53"/>
      <c r="AX69" s="53"/>
      <c r="AY69" s="53"/>
      <c r="CA69" s="1" t="s">
        <v>16</v>
      </c>
    </row>
    <row r="70" spans="1:79" s="4" customFormat="1" ht="12.75" customHeight="1" x14ac:dyDescent="0.2">
      <c r="A70" s="90"/>
      <c r="B70" s="90"/>
      <c r="C70" s="90"/>
      <c r="D70" s="91" t="s">
        <v>27</v>
      </c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3"/>
      <c r="AB70" s="94">
        <v>1147300</v>
      </c>
      <c r="AC70" s="94"/>
      <c r="AD70" s="94"/>
      <c r="AE70" s="94"/>
      <c r="AF70" s="94"/>
      <c r="AG70" s="94"/>
      <c r="AH70" s="94"/>
      <c r="AI70" s="94"/>
      <c r="AJ70" s="94">
        <v>0</v>
      </c>
      <c r="AK70" s="94"/>
      <c r="AL70" s="94"/>
      <c r="AM70" s="94"/>
      <c r="AN70" s="94"/>
      <c r="AO70" s="94"/>
      <c r="AP70" s="94"/>
      <c r="AQ70" s="94"/>
      <c r="AR70" s="94">
        <f>AB70+AJ70</f>
        <v>1147300</v>
      </c>
      <c r="AS70" s="94"/>
      <c r="AT70" s="94"/>
      <c r="AU70" s="94"/>
      <c r="AV70" s="94"/>
      <c r="AW70" s="94"/>
      <c r="AX70" s="94"/>
      <c r="AY70" s="94"/>
    </row>
    <row r="71" spans="1:79" ht="6.75" customHeight="1" x14ac:dyDescent="0.2"/>
    <row r="72" spans="1:79" ht="15.75" customHeight="1" x14ac:dyDescent="0.2">
      <c r="A72" s="44" t="s">
        <v>43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30" customHeight="1" x14ac:dyDescent="0.2">
      <c r="A73" s="38" t="s">
        <v>28</v>
      </c>
      <c r="B73" s="38"/>
      <c r="C73" s="38"/>
      <c r="D73" s="38"/>
      <c r="E73" s="38"/>
      <c r="F73" s="38"/>
      <c r="G73" s="39" t="s">
        <v>44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 t="s">
        <v>2</v>
      </c>
      <c r="AA73" s="38"/>
      <c r="AB73" s="38"/>
      <c r="AC73" s="38"/>
      <c r="AD73" s="38"/>
      <c r="AE73" s="38" t="s">
        <v>1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9" t="s">
        <v>29</v>
      </c>
      <c r="AP73" s="40"/>
      <c r="AQ73" s="40"/>
      <c r="AR73" s="40"/>
      <c r="AS73" s="40"/>
      <c r="AT73" s="40"/>
      <c r="AU73" s="40"/>
      <c r="AV73" s="41"/>
      <c r="AW73" s="39" t="s">
        <v>30</v>
      </c>
      <c r="AX73" s="40"/>
      <c r="AY73" s="40"/>
      <c r="AZ73" s="40"/>
      <c r="BA73" s="40"/>
      <c r="BB73" s="40"/>
      <c r="BC73" s="40"/>
      <c r="BD73" s="41"/>
      <c r="BE73" s="39" t="s">
        <v>27</v>
      </c>
      <c r="BF73" s="40"/>
      <c r="BG73" s="40"/>
      <c r="BH73" s="40"/>
      <c r="BI73" s="40"/>
      <c r="BJ73" s="40"/>
      <c r="BK73" s="40"/>
      <c r="BL73" s="41"/>
    </row>
    <row r="74" spans="1:79" ht="15.75" customHeight="1" x14ac:dyDescent="0.2">
      <c r="A74" s="38">
        <v>1</v>
      </c>
      <c r="B74" s="38"/>
      <c r="C74" s="38"/>
      <c r="D74" s="38"/>
      <c r="E74" s="38"/>
      <c r="F74" s="38"/>
      <c r="G74" s="39">
        <v>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>
        <v>3</v>
      </c>
      <c r="AA74" s="38"/>
      <c r="AB74" s="38"/>
      <c r="AC74" s="38"/>
      <c r="AD74" s="38"/>
      <c r="AE74" s="38">
        <v>4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8">
        <v>5</v>
      </c>
      <c r="AP74" s="38"/>
      <c r="AQ74" s="38"/>
      <c r="AR74" s="38"/>
      <c r="AS74" s="38"/>
      <c r="AT74" s="38"/>
      <c r="AU74" s="38"/>
      <c r="AV74" s="38"/>
      <c r="AW74" s="38">
        <v>6</v>
      </c>
      <c r="AX74" s="38"/>
      <c r="AY74" s="38"/>
      <c r="AZ74" s="38"/>
      <c r="BA74" s="38"/>
      <c r="BB74" s="38"/>
      <c r="BC74" s="38"/>
      <c r="BD74" s="38"/>
      <c r="BE74" s="38">
        <v>7</v>
      </c>
      <c r="BF74" s="38"/>
      <c r="BG74" s="38"/>
      <c r="BH74" s="38"/>
      <c r="BI74" s="38"/>
      <c r="BJ74" s="38"/>
      <c r="BK74" s="38"/>
      <c r="BL74" s="38"/>
    </row>
    <row r="75" spans="1:79" ht="12.75" hidden="1" customHeight="1" x14ac:dyDescent="0.2">
      <c r="A75" s="43" t="s">
        <v>33</v>
      </c>
      <c r="B75" s="43"/>
      <c r="C75" s="43"/>
      <c r="D75" s="43"/>
      <c r="E75" s="43"/>
      <c r="F75" s="43"/>
      <c r="G75" s="66" t="s">
        <v>7</v>
      </c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8"/>
      <c r="Z75" s="43" t="s">
        <v>19</v>
      </c>
      <c r="AA75" s="43"/>
      <c r="AB75" s="43"/>
      <c r="AC75" s="43"/>
      <c r="AD75" s="43"/>
      <c r="AE75" s="69" t="s">
        <v>32</v>
      </c>
      <c r="AF75" s="69"/>
      <c r="AG75" s="69"/>
      <c r="AH75" s="69"/>
      <c r="AI75" s="69"/>
      <c r="AJ75" s="69"/>
      <c r="AK75" s="69"/>
      <c r="AL75" s="69"/>
      <c r="AM75" s="69"/>
      <c r="AN75" s="66"/>
      <c r="AO75" s="70" t="s">
        <v>8</v>
      </c>
      <c r="AP75" s="70"/>
      <c r="AQ75" s="70"/>
      <c r="AR75" s="70"/>
      <c r="AS75" s="70"/>
      <c r="AT75" s="70"/>
      <c r="AU75" s="70"/>
      <c r="AV75" s="70"/>
      <c r="AW75" s="70" t="s">
        <v>31</v>
      </c>
      <c r="AX75" s="70"/>
      <c r="AY75" s="70"/>
      <c r="AZ75" s="70"/>
      <c r="BA75" s="70"/>
      <c r="BB75" s="70"/>
      <c r="BC75" s="70"/>
      <c r="BD75" s="70"/>
      <c r="BE75" s="70" t="s">
        <v>10</v>
      </c>
      <c r="BF75" s="70"/>
      <c r="BG75" s="70"/>
      <c r="BH75" s="70"/>
      <c r="BI75" s="70"/>
      <c r="BJ75" s="70"/>
      <c r="BK75" s="70"/>
      <c r="BL75" s="70"/>
      <c r="CA75" s="1" t="s">
        <v>17</v>
      </c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96" t="s">
        <v>80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8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>
        <f>AO76+AW76</f>
        <v>0</v>
      </c>
      <c r="BF76" s="94"/>
      <c r="BG76" s="94"/>
      <c r="BH76" s="94"/>
      <c r="BI76" s="94"/>
      <c r="BJ76" s="94"/>
      <c r="BK76" s="94"/>
      <c r="BL76" s="94"/>
      <c r="CA76" s="4" t="s">
        <v>18</v>
      </c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81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82</v>
      </c>
      <c r="AA77" s="72"/>
      <c r="AB77" s="72"/>
      <c r="AC77" s="72"/>
      <c r="AD77" s="72"/>
      <c r="AE77" s="73" t="s">
        <v>83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1147300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f>AO77+AW77</f>
        <v>1147300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84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>
        <f>AO78+AW78</f>
        <v>0</v>
      </c>
      <c r="BF78" s="94"/>
      <c r="BG78" s="94"/>
      <c r="BH78" s="94"/>
      <c r="BI78" s="94"/>
      <c r="BJ78" s="94"/>
      <c r="BK78" s="94"/>
      <c r="BL78" s="94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85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86</v>
      </c>
      <c r="AA79" s="72"/>
      <c r="AB79" s="72"/>
      <c r="AC79" s="72"/>
      <c r="AD79" s="72"/>
      <c r="AE79" s="73" t="s">
        <v>83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1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f>AO79+AW79</f>
        <v>1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87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>
        <f>AO80+AW80</f>
        <v>0</v>
      </c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82</v>
      </c>
      <c r="AA81" s="72"/>
      <c r="AB81" s="72"/>
      <c r="AC81" s="72"/>
      <c r="AD81" s="72"/>
      <c r="AE81" s="73" t="s">
        <v>83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1147300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f>AO81+AW81</f>
        <v>1147300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89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10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>
        <f>AO82+AW82</f>
        <v>0</v>
      </c>
      <c r="BF82" s="94"/>
      <c r="BG82" s="94"/>
      <c r="BH82" s="94"/>
      <c r="BI82" s="94"/>
      <c r="BJ82" s="94"/>
      <c r="BK82" s="94"/>
      <c r="BL82" s="94"/>
    </row>
    <row r="83" spans="1:64" ht="51" customHeight="1" x14ac:dyDescent="0.2">
      <c r="A83" s="43">
        <v>0</v>
      </c>
      <c r="B83" s="43"/>
      <c r="C83" s="43"/>
      <c r="D83" s="43"/>
      <c r="E83" s="43"/>
      <c r="F83" s="43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91</v>
      </c>
      <c r="AA83" s="72"/>
      <c r="AB83" s="72"/>
      <c r="AC83" s="72"/>
      <c r="AD83" s="72"/>
      <c r="AE83" s="73"/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f>AO83+AW83</f>
        <v>100</v>
      </c>
      <c r="BF83" s="53"/>
      <c r="BG83" s="53"/>
      <c r="BH83" s="53"/>
      <c r="BI83" s="53"/>
      <c r="BJ83" s="53"/>
      <c r="BK83" s="53"/>
      <c r="BL83" s="53"/>
    </row>
    <row r="84" spans="1:64" ht="6" customHeight="1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5" spans="1:64" ht="3.75" customHeight="1" x14ac:dyDescent="0.2"/>
    <row r="86" spans="1:64" ht="16.5" customHeight="1" x14ac:dyDescent="0.2">
      <c r="A86" s="114" t="s">
        <v>113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101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1" t="s">
        <v>3</v>
      </c>
      <c r="B88" s="71"/>
      <c r="C88" s="71"/>
      <c r="D88" s="71"/>
      <c r="E88" s="71"/>
      <c r="F88" s="71"/>
    </row>
    <row r="89" spans="1:64" ht="13.15" customHeight="1" x14ac:dyDescent="0.2">
      <c r="A89" s="111" t="s">
        <v>99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</row>
    <row r="90" spans="1:64" x14ac:dyDescent="0.2">
      <c r="A90" s="45" t="s">
        <v>47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7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4" t="s">
        <v>100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102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ht="9" customHeight="1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116">
        <v>44295</v>
      </c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45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64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0:C70"/>
    <mergeCell ref="D70:AA70"/>
    <mergeCell ref="AB70:AI70"/>
    <mergeCell ref="AJ70:AQ70"/>
    <mergeCell ref="AR70:AY70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4:BD74"/>
    <mergeCell ref="BE74:BL74"/>
    <mergeCell ref="AS45:AZ46"/>
    <mergeCell ref="D45:AB46"/>
    <mergeCell ref="D47:AB47"/>
    <mergeCell ref="D48:AB48"/>
    <mergeCell ref="AC47:AJ47"/>
    <mergeCell ref="AC48:AJ48"/>
    <mergeCell ref="BE76:BL76"/>
    <mergeCell ref="AO75:AV75"/>
    <mergeCell ref="AW75:BD75"/>
    <mergeCell ref="BE75:BL75"/>
    <mergeCell ref="AW76:BD76"/>
    <mergeCell ref="AO76:AV7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3:BL63"/>
    <mergeCell ref="A49:C49"/>
    <mergeCell ref="U22:AD22"/>
    <mergeCell ref="AE22:AR22"/>
    <mergeCell ref="AK49:AR49"/>
    <mergeCell ref="AS49:AZ49"/>
    <mergeCell ref="G29:BL29"/>
    <mergeCell ref="A69:C69"/>
    <mergeCell ref="D69:AA69"/>
    <mergeCell ref="AB69:AI69"/>
    <mergeCell ref="AJ69:AQ69"/>
    <mergeCell ref="AR69:AY69"/>
    <mergeCell ref="Z73:AD73"/>
    <mergeCell ref="G73:Y73"/>
    <mergeCell ref="AW73:BD73"/>
    <mergeCell ref="AO86:BG86"/>
    <mergeCell ref="A88:F88"/>
    <mergeCell ref="A76:F76"/>
    <mergeCell ref="Z76:AD76"/>
    <mergeCell ref="AE76:AN76"/>
    <mergeCell ref="A86:V86"/>
    <mergeCell ref="W86:AM86"/>
    <mergeCell ref="W87:AM87"/>
    <mergeCell ref="BE73:BL73"/>
    <mergeCell ref="AO87:BG87"/>
    <mergeCell ref="A67:C67"/>
    <mergeCell ref="AR67:AY67"/>
    <mergeCell ref="A68:C68"/>
    <mergeCell ref="D68:AA68"/>
    <mergeCell ref="AB68:AI68"/>
    <mergeCell ref="AJ68:AQ68"/>
    <mergeCell ref="AR68:AY68"/>
    <mergeCell ref="AJ67:AQ67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2:BL2"/>
    <mergeCell ref="AO6:BF6"/>
    <mergeCell ref="AO4:BL4"/>
    <mergeCell ref="AO5:BL5"/>
    <mergeCell ref="AO3:BL3"/>
    <mergeCell ref="D65:AA66"/>
    <mergeCell ref="AB65:AI66"/>
    <mergeCell ref="AJ65:AQ66"/>
    <mergeCell ref="AR65:AY6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4:AY6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65:C66"/>
    <mergeCell ref="D67:AA67"/>
    <mergeCell ref="AB67:AI67"/>
    <mergeCell ref="W93:AM93"/>
    <mergeCell ref="A74:F74"/>
    <mergeCell ref="A75:F75"/>
    <mergeCell ref="Z75:AD75"/>
    <mergeCell ref="A72:BL72"/>
    <mergeCell ref="A73:F73"/>
    <mergeCell ref="AE73:AN73"/>
  </mergeCells>
  <phoneticPr fontId="0" type="noConversion"/>
  <conditionalFormatting sqref="G76:L76">
    <cfRule type="cellIs" dxfId="28" priority="30" stopIfTrue="1" operator="equal">
      <formula>$G75</formula>
    </cfRule>
  </conditionalFormatting>
  <conditionalFormatting sqref="D49">
    <cfRule type="cellIs" dxfId="27" priority="31" stopIfTrue="1" operator="equal">
      <formula>$D48</formula>
    </cfRule>
  </conditionalFormatting>
  <conditionalFormatting sqref="A76:F76">
    <cfRule type="cellIs" dxfId="26" priority="32" stopIfTrue="1" operator="equal">
      <formula>0</formula>
    </cfRule>
  </conditionalFormatting>
  <conditionalFormatting sqref="D50">
    <cfRule type="cellIs" dxfId="25" priority="29" stopIfTrue="1" operator="equal">
      <formula>$D49</formula>
    </cfRule>
  </conditionalFormatting>
  <conditionalFormatting sqref="D51">
    <cfRule type="cellIs" dxfId="24" priority="28" stopIfTrue="1" operator="equal">
      <formula>$D50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D54">
    <cfRule type="cellIs" dxfId="21" priority="25" stopIfTrue="1" operator="equal">
      <formula>$D53</formula>
    </cfRule>
  </conditionalFormatting>
  <conditionalFormatting sqref="D55">
    <cfRule type="cellIs" dxfId="20" priority="24" stopIfTrue="1" operator="equal">
      <formula>$D54</formula>
    </cfRule>
  </conditionalFormatting>
  <conditionalFormatting sqref="D56">
    <cfRule type="cellIs" dxfId="19" priority="23" stopIfTrue="1" operator="equal">
      <formula>$D55</formula>
    </cfRule>
  </conditionalFormatting>
  <conditionalFormatting sqref="D57">
    <cfRule type="cellIs" dxfId="18" priority="22" stopIfTrue="1" operator="equal">
      <formula>$D56</formula>
    </cfRule>
  </conditionalFormatting>
  <conditionalFormatting sqref="D58">
    <cfRule type="cellIs" dxfId="17" priority="21" stopIfTrue="1" operator="equal">
      <formula>$D57</formula>
    </cfRule>
  </conditionalFormatting>
  <conditionalFormatting sqref="D59">
    <cfRule type="cellIs" dxfId="16" priority="20" stopIfTrue="1" operator="equal">
      <formula>$D58</formula>
    </cfRule>
  </conditionalFormatting>
  <conditionalFormatting sqref="D60">
    <cfRule type="cellIs" dxfId="15" priority="19" stopIfTrue="1" operator="equal">
      <formula>$D59</formula>
    </cfRule>
  </conditionalFormatting>
  <conditionalFormatting sqref="D61">
    <cfRule type="cellIs" dxfId="14" priority="18" stopIfTrue="1" operator="equal">
      <formula>$D60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КПК0216013</vt:lpstr>
      <vt:lpstr>КПК0216013!Область_друку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2021-04-12T11:43:55Z</cp:lastPrinted>
  <dcterms:created xsi:type="dcterms:W3CDTF">2016-08-15T09:54:21Z</dcterms:created>
  <dcterms:modified xsi:type="dcterms:W3CDTF">2021-04-12T11:44:15Z</dcterms:modified>
</cp:coreProperties>
</file>