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1.04.2021р.№286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КПК0216017!$A$1:$BM$110</definedName>
  </definedNames>
  <calcPr calcId="152511" refMode="R1C1"/>
</workbook>
</file>

<file path=xl/calcChain.xml><?xml version="1.0" encoding="utf-8"?>
<calcChain xmlns="http://schemas.openxmlformats.org/spreadsheetml/2006/main">
  <c r="BE97" i="2" l="1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AR71" i="2"/>
  <c r="AR70" i="2"/>
  <c r="AR69" i="2"/>
  <c r="AR68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<sst xmlns="http://schemas.openxmlformats.org/spreadsheetml/2006/main" count="186" uniqueCount="135">
  <si>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</si>
  <si>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</si>
  <si>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</si>
  <si>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</si>
  <si>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</si>
  <si>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</si>
  <si>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</si>
  <si>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</si>
  <si>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</si>
  <si>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</si>
  <si>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</si>
  <si>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</si>
  <si>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</si>
  <si>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</si>
  <si>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</si>
  <si>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</si>
  <si>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</si>
  <si>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</si>
  <si>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</si>
  <si>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</si>
  <si>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</si>
  <si>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</si>
  <si>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</si>
  <si>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</si>
  <si>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</si>
  <si>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</si>
  <si>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</si>
  <si>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</si>
  <si>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</si>
  <si>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</si>
  <si>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</si>
  <si>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</si>
  <si>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</si>
  <si>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</si>
  <si>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</si>
  <si>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</si>
  <si>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</si>
  <si>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</si>
  <si>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</si>
  <si>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</si>
  <si>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</si>
  <si>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</si>
  <si>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</si>
  <si>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</si>
  <si>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</si>
  <si>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</si>
  <si>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</si>
  <si>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</si>
  <si>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</si>
  <si>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</si>
  <si>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</si>
  <si>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</si>
  <si>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</si>
  <si>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</si>
  <si>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</si>
  <si>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</si>
  <si>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</si>
  <si>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</si>
  <si>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</si>
  <si>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</si>
  <si>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</si>
  <si>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</si>
  <si>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</si>
  <si>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</si>
  <si>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</si>
  <si>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</si>
  <si>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</si>
  <si>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проведення поточного ремонту приміщеня поліцейської станції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</si>
  <si>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</si>
  <si>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</si>
  <si>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</si>
  <si>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 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</si>
  <si>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</si>
  <si>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</si>
  <si>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</si>
  <si>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КП "Соснівкажитлокомунсервіс"</t>
  </si>
  <si>
    <t>проведення поточного ремонту приміщень поліцейської станції м.Соснівка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</si>
  <si>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</si>
  <si>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</si>
  <si>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</si>
  <si>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</si>
  <si>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</si>
  <si>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>площа асфальтованого покриття що потребує відновлення</t>
  </si>
  <si>
    <t>кв. м.</t>
  </si>
  <si>
    <t>дефектні акти КП ЧЖКС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</si>
  <si>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</si>
  <si>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</si>
  <si>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</si>
  <si>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</si>
  <si>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обсяг витрат на проведення поточного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</si>
  <si>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</si>
  <si>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</si>
  <si>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</si>
  <si>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</si>
  <si>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кількість обєктів які потребують капітального ремонту</t>
  </si>
  <si>
    <t>од.</t>
  </si>
  <si>
    <t>кількість приміщень  які потребують поточного ремонту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</si>
  <si>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</si>
  <si>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</si>
  <si>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</si>
  <si>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</si>
  <si>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</si>
  <si>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</si>
  <si>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поточний ремонт приміщення</t>
  </si>
  <si>
    <t>розрахункові дані</t>
  </si>
  <si>
    <t>середні витрати на проектні роботи одного обєкта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</si>
  <si>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</si>
  <si>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</si>
  <si>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</si>
  <si>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</si>
  <si>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відремонтованих обєктів, до обєктів які підлягають поточному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</si>
  <si>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</si>
  <si>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</si>
  <si>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</si>
  <si>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</si>
  <si>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07.04.2021</t>
  </si>
  <si>
    <t>50-р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</si>
  <si>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</si>
  <si>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</si>
  <si>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</si>
  <si>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</si>
  <si>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</si>
  <si>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</si>
  <si>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</si>
  <si>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</si>
  <si>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</si>
  <si>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</si>
  <si>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</si>
  <si>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</si>
  <si>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</si>
  <si>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</si>
  <si>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</si>
  <si>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                                                                                                                                                                                                                            КП"Соснівкажитлокомунсервіс"</t>
  </si>
  <si>
    <t>31616100                                           33071438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</si>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</sst>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65" zoomScaleNormal="100" zoomScaleSheetLayoutView="100" workbookViewId="0">
      <selection activeCell="AO84" sqref="AO84:AV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107" t="s">
        <v>129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132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3772100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3402300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369800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112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125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59" t="s">
        <v>26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6" t="s">
        <v>7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69" t="s">
        <v>8</v>
      </c>
      <c r="AD52" s="69"/>
      <c r="AE52" s="69"/>
      <c r="AF52" s="69"/>
      <c r="AG52" s="69"/>
      <c r="AH52" s="69"/>
      <c r="AI52" s="69"/>
      <c r="AJ52" s="69"/>
      <c r="AK52" s="69" t="s">
        <v>9</v>
      </c>
      <c r="AL52" s="69"/>
      <c r="AM52" s="69"/>
      <c r="AN52" s="69"/>
      <c r="AO52" s="69"/>
      <c r="AP52" s="69"/>
      <c r="AQ52" s="69"/>
      <c r="AR52" s="69"/>
      <c r="AS52" s="71" t="s">
        <v>10</v>
      </c>
      <c r="AT52" s="69"/>
      <c r="AU52" s="69"/>
      <c r="AV52" s="69"/>
      <c r="AW52" s="69"/>
      <c r="AX52" s="69"/>
      <c r="AY52" s="69"/>
      <c r="AZ52" s="69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38.25" customHeight="1" x14ac:dyDescent="0.2">
      <c r="A54" s="43">
        <v>2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3252300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3252300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270000</v>
      </c>
      <c r="AL55" s="53"/>
      <c r="AM55" s="53"/>
      <c r="AN55" s="53"/>
      <c r="AO55" s="53"/>
      <c r="AP55" s="53"/>
      <c r="AQ55" s="53"/>
      <c r="AR55" s="53"/>
      <c r="AS55" s="53">
        <f>AC55+AK55</f>
        <v>270000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49900</v>
      </c>
      <c r="AL56" s="53"/>
      <c r="AM56" s="53"/>
      <c r="AN56" s="53"/>
      <c r="AO56" s="53"/>
      <c r="AP56" s="53"/>
      <c r="AQ56" s="53"/>
      <c r="AR56" s="53"/>
      <c r="AS56" s="53">
        <f>AC56+AK56</f>
        <v>49900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5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49900</v>
      </c>
      <c r="AL57" s="53"/>
      <c r="AM57" s="53"/>
      <c r="AN57" s="53"/>
      <c r="AO57" s="53"/>
      <c r="AP57" s="53"/>
      <c r="AQ57" s="53"/>
      <c r="AR57" s="53"/>
      <c r="AS57" s="53">
        <f>AC57+AK57</f>
        <v>49900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7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150000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150000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8"/>
      <c r="B60" s="88"/>
      <c r="C60" s="88"/>
      <c r="D60" s="89" t="s">
        <v>77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1"/>
      <c r="AC60" s="92">
        <v>3402300</v>
      </c>
      <c r="AD60" s="92"/>
      <c r="AE60" s="92"/>
      <c r="AF60" s="92"/>
      <c r="AG60" s="92"/>
      <c r="AH60" s="92"/>
      <c r="AI60" s="92"/>
      <c r="AJ60" s="92"/>
      <c r="AK60" s="92">
        <v>369800</v>
      </c>
      <c r="AL60" s="92"/>
      <c r="AM60" s="92"/>
      <c r="AN60" s="92"/>
      <c r="AO60" s="92"/>
      <c r="AP60" s="92"/>
      <c r="AQ60" s="92"/>
      <c r="AR60" s="92"/>
      <c r="AS60" s="92">
        <f>AC60+AK60</f>
        <v>3772100</v>
      </c>
      <c r="AT60" s="92"/>
      <c r="AU60" s="92"/>
      <c r="AV60" s="92"/>
      <c r="AW60" s="92"/>
      <c r="AX60" s="92"/>
      <c r="AY60" s="92"/>
      <c r="AZ60" s="92"/>
      <c r="BA60" s="93"/>
      <c r="BB60" s="93"/>
      <c r="BC60" s="93"/>
      <c r="BD60" s="93"/>
      <c r="BE60" s="93"/>
      <c r="BF60" s="93"/>
      <c r="BG60" s="93"/>
      <c r="BH60" s="93"/>
    </row>
    <row r="62" spans="1:79" ht="15.75" customHeight="1" x14ac:dyDescent="0.2">
      <c r="A62" s="56" t="s">
        <v>42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15" customHeight="1" x14ac:dyDescent="0.2">
      <c r="A63" s="48" t="s">
        <v>125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59" t="s">
        <v>34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5" t="s">
        <v>7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7"/>
      <c r="AB67" s="69" t="s">
        <v>8</v>
      </c>
      <c r="AC67" s="69"/>
      <c r="AD67" s="69"/>
      <c r="AE67" s="69"/>
      <c r="AF67" s="69"/>
      <c r="AG67" s="69"/>
      <c r="AH67" s="69"/>
      <c r="AI67" s="69"/>
      <c r="AJ67" s="69" t="s">
        <v>9</v>
      </c>
      <c r="AK67" s="69"/>
      <c r="AL67" s="69"/>
      <c r="AM67" s="69"/>
      <c r="AN67" s="69"/>
      <c r="AO67" s="69"/>
      <c r="AP67" s="69"/>
      <c r="AQ67" s="69"/>
      <c r="AR67" s="69" t="s">
        <v>10</v>
      </c>
      <c r="AS67" s="69"/>
      <c r="AT67" s="69"/>
      <c r="AU67" s="69"/>
      <c r="AV67" s="69"/>
      <c r="AW67" s="69"/>
      <c r="AX67" s="69"/>
      <c r="AY67" s="69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4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3">
        <v>150000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150000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25.5" customHeight="1" x14ac:dyDescent="0.2">
      <c r="A69" s="43">
        <v>2</v>
      </c>
      <c r="B69" s="43"/>
      <c r="C69" s="43"/>
      <c r="D69" s="84" t="s">
        <v>79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53">
        <v>0</v>
      </c>
      <c r="AC69" s="53"/>
      <c r="AD69" s="53"/>
      <c r="AE69" s="53"/>
      <c r="AF69" s="53"/>
      <c r="AG69" s="53"/>
      <c r="AH69" s="53"/>
      <c r="AI69" s="53"/>
      <c r="AJ69" s="53">
        <v>369800</v>
      </c>
      <c r="AK69" s="53"/>
      <c r="AL69" s="53"/>
      <c r="AM69" s="53"/>
      <c r="AN69" s="53"/>
      <c r="AO69" s="53"/>
      <c r="AP69" s="53"/>
      <c r="AQ69" s="53"/>
      <c r="AR69" s="53">
        <f>AB69+AJ69</f>
        <v>369800</v>
      </c>
      <c r="AS69" s="53"/>
      <c r="AT69" s="53"/>
      <c r="AU69" s="53"/>
      <c r="AV69" s="53"/>
      <c r="AW69" s="53"/>
      <c r="AX69" s="53"/>
      <c r="AY69" s="53"/>
    </row>
    <row r="70" spans="1:79" ht="25.5" customHeight="1" x14ac:dyDescent="0.2">
      <c r="A70" s="43">
        <v>3</v>
      </c>
      <c r="B70" s="43"/>
      <c r="C70" s="43"/>
      <c r="D70" s="84" t="s">
        <v>80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53">
        <v>3252300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3252300</v>
      </c>
      <c r="AS70" s="53"/>
      <c r="AT70" s="53"/>
      <c r="AU70" s="53"/>
      <c r="AV70" s="53"/>
      <c r="AW70" s="53"/>
      <c r="AX70" s="53"/>
      <c r="AY70" s="53"/>
    </row>
    <row r="71" spans="1:79" s="4" customFormat="1" ht="12.75" customHeight="1" x14ac:dyDescent="0.2">
      <c r="A71" s="88"/>
      <c r="B71" s="88"/>
      <c r="C71" s="88"/>
      <c r="D71" s="89" t="s">
        <v>27</v>
      </c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1"/>
      <c r="AB71" s="92">
        <v>3402300</v>
      </c>
      <c r="AC71" s="92"/>
      <c r="AD71" s="92"/>
      <c r="AE71" s="92"/>
      <c r="AF71" s="92"/>
      <c r="AG71" s="92"/>
      <c r="AH71" s="92"/>
      <c r="AI71" s="92"/>
      <c r="AJ71" s="92">
        <v>369800</v>
      </c>
      <c r="AK71" s="92"/>
      <c r="AL71" s="92"/>
      <c r="AM71" s="92"/>
      <c r="AN71" s="92"/>
      <c r="AO71" s="92"/>
      <c r="AP71" s="92"/>
      <c r="AQ71" s="92"/>
      <c r="AR71" s="92">
        <f>AB71+AJ71</f>
        <v>3772100</v>
      </c>
      <c r="AS71" s="92"/>
      <c r="AT71" s="92"/>
      <c r="AU71" s="92"/>
      <c r="AV71" s="92"/>
      <c r="AW71" s="92"/>
      <c r="AX71" s="92"/>
      <c r="AY71" s="92"/>
    </row>
    <row r="73" spans="1:79" ht="15.75" customHeight="1" x14ac:dyDescent="0.2">
      <c r="A73" s="44" t="s">
        <v>43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 x14ac:dyDescent="0.2">
      <c r="A74" s="38" t="s">
        <v>28</v>
      </c>
      <c r="B74" s="38"/>
      <c r="C74" s="38"/>
      <c r="D74" s="38"/>
      <c r="E74" s="38"/>
      <c r="F74" s="38"/>
      <c r="G74" s="39" t="s">
        <v>44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29</v>
      </c>
      <c r="AP74" s="40"/>
      <c r="AQ74" s="40"/>
      <c r="AR74" s="40"/>
      <c r="AS74" s="40"/>
      <c r="AT74" s="40"/>
      <c r="AU74" s="40"/>
      <c r="AV74" s="41"/>
      <c r="AW74" s="39" t="s">
        <v>30</v>
      </c>
      <c r="AX74" s="40"/>
      <c r="AY74" s="40"/>
      <c r="AZ74" s="40"/>
      <c r="BA74" s="40"/>
      <c r="BB74" s="40"/>
      <c r="BC74" s="40"/>
      <c r="BD74" s="41"/>
      <c r="BE74" s="39" t="s">
        <v>27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33</v>
      </c>
      <c r="B76" s="43"/>
      <c r="C76" s="43"/>
      <c r="D76" s="43"/>
      <c r="E76" s="43"/>
      <c r="F76" s="43"/>
      <c r="G76" s="65" t="s">
        <v>7</v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7"/>
      <c r="Z76" s="43" t="s">
        <v>19</v>
      </c>
      <c r="AA76" s="43"/>
      <c r="AB76" s="43"/>
      <c r="AC76" s="43"/>
      <c r="AD76" s="43"/>
      <c r="AE76" s="68" t="s">
        <v>32</v>
      </c>
      <c r="AF76" s="68"/>
      <c r="AG76" s="68"/>
      <c r="AH76" s="68"/>
      <c r="AI76" s="68"/>
      <c r="AJ76" s="68"/>
      <c r="AK76" s="68"/>
      <c r="AL76" s="68"/>
      <c r="AM76" s="68"/>
      <c r="AN76" s="65"/>
      <c r="AO76" s="69" t="s">
        <v>8</v>
      </c>
      <c r="AP76" s="69"/>
      <c r="AQ76" s="69"/>
      <c r="AR76" s="69"/>
      <c r="AS76" s="69"/>
      <c r="AT76" s="69"/>
      <c r="AU76" s="69"/>
      <c r="AV76" s="69"/>
      <c r="AW76" s="69" t="s">
        <v>31</v>
      </c>
      <c r="AX76" s="69"/>
      <c r="AY76" s="69"/>
      <c r="AZ76" s="69"/>
      <c r="BA76" s="69"/>
      <c r="BB76" s="69"/>
      <c r="BC76" s="69"/>
      <c r="BD76" s="69"/>
      <c r="BE76" s="69" t="s">
        <v>10</v>
      </c>
      <c r="BF76" s="69"/>
      <c r="BG76" s="69"/>
      <c r="BH76" s="69"/>
      <c r="BI76" s="69"/>
      <c r="BJ76" s="69"/>
      <c r="BK76" s="69"/>
      <c r="BL76" s="69"/>
      <c r="CA76" s="1" t="s">
        <v>17</v>
      </c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94" t="s">
        <v>81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97"/>
      <c r="AA77" s="97"/>
      <c r="AB77" s="97"/>
      <c r="AC77" s="97"/>
      <c r="AD77" s="97"/>
      <c r="AE77" s="98"/>
      <c r="AF77" s="98"/>
      <c r="AG77" s="98"/>
      <c r="AH77" s="98"/>
      <c r="AI77" s="98"/>
      <c r="AJ77" s="98"/>
      <c r="AK77" s="98"/>
      <c r="AL77" s="98"/>
      <c r="AM77" s="98"/>
      <c r="AN77" s="99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>
        <f>AO77+AW77</f>
        <v>0</v>
      </c>
      <c r="BF77" s="92"/>
      <c r="BG77" s="92"/>
      <c r="BH77" s="92"/>
      <c r="BI77" s="92"/>
      <c r="BJ77" s="92"/>
      <c r="BK77" s="92"/>
      <c r="BL77" s="92"/>
      <c r="CA77" s="4" t="s">
        <v>18</v>
      </c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82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83</v>
      </c>
      <c r="AA78" s="71"/>
      <c r="AB78" s="71"/>
      <c r="AC78" s="71"/>
      <c r="AD78" s="71"/>
      <c r="AE78" s="83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4403.8999999999996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4403.8999999999996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86</v>
      </c>
      <c r="AA79" s="71"/>
      <c r="AB79" s="71"/>
      <c r="AC79" s="71"/>
      <c r="AD79" s="71"/>
      <c r="AE79" s="83" t="s">
        <v>87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3252300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3252300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86</v>
      </c>
      <c r="AA80" s="71"/>
      <c r="AB80" s="71"/>
      <c r="AC80" s="71"/>
      <c r="AD80" s="71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270000</v>
      </c>
      <c r="AX80" s="53"/>
      <c r="AY80" s="53"/>
      <c r="AZ80" s="53"/>
      <c r="BA80" s="53"/>
      <c r="BB80" s="53"/>
      <c r="BC80" s="53"/>
      <c r="BD80" s="53"/>
      <c r="BE80" s="53">
        <f>AO80+AW80</f>
        <v>270000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86</v>
      </c>
      <c r="AA81" s="71"/>
      <c r="AB81" s="71"/>
      <c r="AC81" s="71"/>
      <c r="AD81" s="71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150000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150000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90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86</v>
      </c>
      <c r="AA82" s="71"/>
      <c r="AB82" s="71"/>
      <c r="AC82" s="71"/>
      <c r="AD82" s="71"/>
      <c r="AE82" s="83" t="s">
        <v>91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99800</v>
      </c>
      <c r="AX82" s="53"/>
      <c r="AY82" s="53"/>
      <c r="AZ82" s="53"/>
      <c r="BA82" s="53"/>
      <c r="BB82" s="53"/>
      <c r="BC82" s="53"/>
      <c r="BD82" s="53"/>
      <c r="BE82" s="53">
        <f>AO82+AW82</f>
        <v>99800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>
        <f>AO83+AW83</f>
        <v>0</v>
      </c>
      <c r="BF83" s="92"/>
      <c r="BG83" s="92"/>
      <c r="BH83" s="92"/>
      <c r="BI83" s="92"/>
      <c r="BJ83" s="92"/>
      <c r="BK83" s="92"/>
      <c r="BL83" s="92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83</v>
      </c>
      <c r="AA84" s="71"/>
      <c r="AB84" s="71"/>
      <c r="AC84" s="71"/>
      <c r="AD84" s="71"/>
      <c r="AE84" s="83" t="s">
        <v>84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4403.8999999999996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f>AO84+AW84</f>
        <v>4403.8999999999996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94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95</v>
      </c>
      <c r="AA85" s="71"/>
      <c r="AB85" s="71"/>
      <c r="AC85" s="71"/>
      <c r="AD85" s="71"/>
      <c r="AE85" s="83" t="s">
        <v>87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</v>
      </c>
      <c r="AX85" s="53"/>
      <c r="AY85" s="53"/>
      <c r="AZ85" s="53"/>
      <c r="BA85" s="53"/>
      <c r="BB85" s="53"/>
      <c r="BC85" s="53"/>
      <c r="BD85" s="53"/>
      <c r="BE85" s="53">
        <f>AO85+AW85</f>
        <v>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96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95</v>
      </c>
      <c r="AA86" s="71"/>
      <c r="AB86" s="71"/>
      <c r="AC86" s="71"/>
      <c r="AD86" s="71"/>
      <c r="AE86" s="83" t="s">
        <v>87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f>AO86+AW86</f>
        <v>1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3" t="s">
        <v>97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95</v>
      </c>
      <c r="AA87" s="71"/>
      <c r="AB87" s="71"/>
      <c r="AC87" s="71"/>
      <c r="AD87" s="71"/>
      <c r="AE87" s="83" t="s">
        <v>91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2</v>
      </c>
      <c r="AX87" s="53"/>
      <c r="AY87" s="53"/>
      <c r="AZ87" s="53"/>
      <c r="BA87" s="53"/>
      <c r="BB87" s="53"/>
      <c r="BC87" s="53"/>
      <c r="BD87" s="53"/>
      <c r="BE87" s="53">
        <f>AO87+AW87</f>
        <v>2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>
        <f>AO88+AW88</f>
        <v>0</v>
      </c>
      <c r="BF88" s="92"/>
      <c r="BG88" s="92"/>
      <c r="BH88" s="92"/>
      <c r="BI88" s="92"/>
      <c r="BJ88" s="92"/>
      <c r="BK88" s="92"/>
      <c r="BL88" s="92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3" t="s">
        <v>99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86</v>
      </c>
      <c r="AA89" s="71"/>
      <c r="AB89" s="71"/>
      <c r="AC89" s="71"/>
      <c r="AD89" s="71"/>
      <c r="AE89" s="83" t="s">
        <v>100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738.5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f>AO89+AW89</f>
        <v>738.5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86</v>
      </c>
      <c r="AA90" s="71"/>
      <c r="AB90" s="71"/>
      <c r="AC90" s="71"/>
      <c r="AD90" s="71"/>
      <c r="AE90" s="83" t="s">
        <v>102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270000</v>
      </c>
      <c r="AX90" s="53"/>
      <c r="AY90" s="53"/>
      <c r="AZ90" s="53"/>
      <c r="BA90" s="53"/>
      <c r="BB90" s="53"/>
      <c r="BC90" s="53"/>
      <c r="BD90" s="53"/>
      <c r="BE90" s="53">
        <f>AO90+AW90</f>
        <v>270000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86</v>
      </c>
      <c r="AA91" s="71"/>
      <c r="AB91" s="71"/>
      <c r="AC91" s="71"/>
      <c r="AD91" s="71"/>
      <c r="AE91" s="83" t="s">
        <v>104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150000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f>AO91+AW91</f>
        <v>150000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86</v>
      </c>
      <c r="AA92" s="71"/>
      <c r="AB92" s="71"/>
      <c r="AC92" s="71"/>
      <c r="AD92" s="71"/>
      <c r="AE92" s="83" t="s">
        <v>104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49900</v>
      </c>
      <c r="AX92" s="53"/>
      <c r="AY92" s="53"/>
      <c r="AZ92" s="53"/>
      <c r="BA92" s="53"/>
      <c r="BB92" s="53"/>
      <c r="BC92" s="53"/>
      <c r="BD92" s="53"/>
      <c r="BE92" s="53">
        <f>AO92+AW92</f>
        <v>49900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>
        <f>AO93+AW93</f>
        <v>0</v>
      </c>
      <c r="BF93" s="92"/>
      <c r="BG93" s="92"/>
      <c r="BH93" s="92"/>
      <c r="BI93" s="92"/>
      <c r="BJ93" s="92"/>
      <c r="BK93" s="92"/>
      <c r="BL93" s="92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3" t="s">
        <v>107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108</v>
      </c>
      <c r="AA94" s="71"/>
      <c r="AB94" s="71"/>
      <c r="AC94" s="71"/>
      <c r="AD94" s="71"/>
      <c r="AE94" s="83" t="s">
        <v>100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f>AO94+AW94</f>
        <v>100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3" t="s">
        <v>109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108</v>
      </c>
      <c r="AA95" s="71"/>
      <c r="AB95" s="71"/>
      <c r="AC95" s="71"/>
      <c r="AD95" s="71"/>
      <c r="AE95" s="83"/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100</v>
      </c>
      <c r="AX95" s="53"/>
      <c r="AY95" s="53"/>
      <c r="AZ95" s="53"/>
      <c r="BA95" s="53"/>
      <c r="BB95" s="53"/>
      <c r="BC95" s="53"/>
      <c r="BD95" s="53"/>
      <c r="BE95" s="53">
        <f>AO95+AW95</f>
        <v>100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108</v>
      </c>
      <c r="AA96" s="71"/>
      <c r="AB96" s="71"/>
      <c r="AC96" s="71"/>
      <c r="AD96" s="71"/>
      <c r="AE96" s="83"/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f>AO96+AW96</f>
        <v>100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108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100</v>
      </c>
      <c r="AX97" s="53"/>
      <c r="AY97" s="53"/>
      <c r="AZ97" s="53"/>
      <c r="BA97" s="53"/>
      <c r="BB97" s="53"/>
      <c r="BC97" s="53"/>
      <c r="BD97" s="53"/>
      <c r="BE97" s="53">
        <f>AO97+AW97</f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21.75" customHeight="1" x14ac:dyDescent="0.2">
      <c r="A100" s="112" t="s">
        <v>134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121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0" t="s">
        <v>3</v>
      </c>
      <c r="B102" s="70"/>
      <c r="C102" s="70"/>
      <c r="D102" s="70"/>
      <c r="E102" s="70"/>
      <c r="F102" s="70"/>
    </row>
    <row r="103" spans="1:64" ht="13.15" customHeight="1" x14ac:dyDescent="0.2">
      <c r="A103" s="109" t="s">
        <v>119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</row>
    <row r="104" spans="1:64" x14ac:dyDescent="0.2">
      <c r="A104" s="45" t="s">
        <v>47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2" t="s">
        <v>120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122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114">
        <v>44295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45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48"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5:BD75"/>
    <mergeCell ref="BE75:BL75"/>
    <mergeCell ref="AS49:AZ50"/>
    <mergeCell ref="D49:AB50"/>
    <mergeCell ref="D51:AB51"/>
    <mergeCell ref="D52:AB52"/>
    <mergeCell ref="AC51:AJ51"/>
    <mergeCell ref="AC52:AJ52"/>
    <mergeCell ref="BE77:BL77"/>
    <mergeCell ref="AO76:AV76"/>
    <mergeCell ref="AW76:BD76"/>
    <mergeCell ref="BE76:BL76"/>
    <mergeCell ref="AW77:BD77"/>
    <mergeCell ref="AO77:AV77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53:C53"/>
    <mergeCell ref="U22:AD22"/>
    <mergeCell ref="AE22:AR22"/>
    <mergeCell ref="AK53:AR53"/>
    <mergeCell ref="AS53:AZ53"/>
    <mergeCell ref="G29:BL29"/>
    <mergeCell ref="A68:C68"/>
    <mergeCell ref="D68:AA68"/>
    <mergeCell ref="AB68:AI68"/>
    <mergeCell ref="AJ68:AQ68"/>
    <mergeCell ref="AR68:AY68"/>
    <mergeCell ref="Z74:AD74"/>
    <mergeCell ref="G74:Y74"/>
    <mergeCell ref="A70:C70"/>
    <mergeCell ref="D70:AA70"/>
    <mergeCell ref="AB70:AI70"/>
    <mergeCell ref="AW74:BD74"/>
    <mergeCell ref="AO100:BG100"/>
    <mergeCell ref="A102:F102"/>
    <mergeCell ref="A77:F77"/>
    <mergeCell ref="Z77:AD77"/>
    <mergeCell ref="AE77:AN77"/>
    <mergeCell ref="A100:V100"/>
    <mergeCell ref="W100:AM100"/>
    <mergeCell ref="W101:AM101"/>
    <mergeCell ref="BE74:BL74"/>
    <mergeCell ref="AO101:BG10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4:C65"/>
    <mergeCell ref="D66:AA66"/>
    <mergeCell ref="AB66:AI66"/>
    <mergeCell ref="W107:AM107"/>
    <mergeCell ref="A75:F75"/>
    <mergeCell ref="A76:F76"/>
    <mergeCell ref="Z76:AD76"/>
    <mergeCell ref="A73:BL73"/>
    <mergeCell ref="A74:F74"/>
    <mergeCell ref="AE74:AN74"/>
  </mergeCells>
  <phoneticPr fontId="0" type="noConversion"/>
  <conditionalFormatting sqref="G77:L77">
    <cfRule type="cellIs" dxfId="49" priority="51" stopIfTrue="1" operator="equal">
      <formula>$G76</formula>
    </cfRule>
  </conditionalFormatting>
  <conditionalFormatting sqref="D53">
    <cfRule type="cellIs" dxfId="48" priority="52" stopIfTrue="1" operator="equal">
      <formula>$D52</formula>
    </cfRule>
  </conditionalFormatting>
  <conditionalFormatting sqref="A77:F77">
    <cfRule type="cellIs" dxfId="47" priority="53" stopIfTrue="1" operator="equal">
      <formula>0</formula>
    </cfRule>
  </conditionalFormatting>
  <conditionalFormatting sqref="D54">
    <cfRule type="cellIs" dxfId="46" priority="50" stopIfTrue="1" operator="equal">
      <formula>$D53</formula>
    </cfRule>
  </conditionalFormatting>
  <conditionalFormatting sqref="D55">
    <cfRule type="cellIs" dxfId="45" priority="49" stopIfTrue="1" operator="equal">
      <formula>$D54</formula>
    </cfRule>
  </conditionalFormatting>
  <conditionalFormatting sqref="D56">
    <cfRule type="cellIs" dxfId="44" priority="48" stopIfTrue="1" operator="equal">
      <formula>$D55</formula>
    </cfRule>
  </conditionalFormatting>
  <conditionalFormatting sqref="D57">
    <cfRule type="cellIs" dxfId="43" priority="47" stopIfTrue="1" operator="equal">
      <formula>$D56</formula>
    </cfRule>
  </conditionalFormatting>
  <conditionalFormatting sqref="D58">
    <cfRule type="cellIs" dxfId="42" priority="46" stopIfTrue="1" operator="equal">
      <formula>$D57</formula>
    </cfRule>
  </conditionalFormatting>
  <conditionalFormatting sqref="D59">
    <cfRule type="cellIs" dxfId="41" priority="45" stopIfTrue="1" operator="equal">
      <formula>$D58</formula>
    </cfRule>
  </conditionalFormatting>
  <conditionalFormatting sqref="D60">
    <cfRule type="cellIs" dxfId="40" priority="44" stopIfTrue="1" operator="equal">
      <formula>$D59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2021-04-12T10:31:53Z</cp:lastPrinted>
  <dcterms:created xsi:type="dcterms:W3CDTF">2016-08-15T09:54:21Z</dcterms:created>
  <dcterms:modified xsi:type="dcterms:W3CDTF">2021-04-12T10:37:27Z</dcterms:modified>
</cp:coreProperties>
</file>