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6017" sheetId="2" r:id="rId1"/>
  </sheets>
  <definedNames>
    <definedName name="_xlnm.Print_Area" localSheetId="0">КПК0216017!$A$1:$BM$102</definedName>
  </definedNames>
  <calcPr calcId="152511" refMode="R1C1"/>
</workbook>
</file>

<file path=xl/calcChain.xml><?xml version="1.0" encoding="utf-8"?>
<calcChain xmlns="http://schemas.openxmlformats.org/spreadsheetml/2006/main">
  <c r="BE89" i="2" l="1"/>
  <c r="BE88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BE74" i="2"/>
  <c r="BE73" i="2"/>
  <c r="AR67" i="2"/>
  <c r="AR66" i="2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<sst xmlns="http://schemas.openxmlformats.org/spreadsheetml/2006/main" count="171" uniqueCount="126">
  <si>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</si>
  <si>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</si>
  <si>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</si>
  <si>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</si>
  <si>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</si>
  <si>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</si>
  <si>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</si>
  <si>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</si>
  <si>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</si>
  <si>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</si>
  <si>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</si>
  <si>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</si>
  <si>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</si>
  <si>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</si>
  <si>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</si>
  <si>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</si>
  <si>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</si>
  <si>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</si>
  <si>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</si>
  <si>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</si>
  <si>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</si>
  <si>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</si>
  <si>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</si>
  <si>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</si>
  <si>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</si>
  <si>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</si>
  <si>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</si>
  <si>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</si>
  <si>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</si>
  <si>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</si>
  <si>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</si>
  <si>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</si>
  <si>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</si>
  <si>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</si>
  <si>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</si>
  <si>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</si>
  <si>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</si>
  <si>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</si>
  <si>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</si>
  <si>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</si>
  <si>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</si>
  <si>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</si>
  <si>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</si>
  <si>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</si>
  <si>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</si>
  <si>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</si>
  <si>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</si>
  <si>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</si>
  <si>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</si>
  <si>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</si>
  <si>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</si>
  <si>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</si>
  <si>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</si>
  <si>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</si>
  <si>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</si>
  <si>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</si>
  <si>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</si>
  <si>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</si>
  <si>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</si>
  <si>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</si>
  <si>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</si>
  <si>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</si>
  <si>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</si>
  <si>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</si>
  <si>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Утримання та ефективна експлуатація об'єктів житлово-комунального господарства</t>
  </si>
  <si>
    <t>проведення робіт по відновленню асфальтобетонного покриття прибудинкових теритогрій та внутрішньодворових проїздів</t>
  </si>
  <si>
    <t>проведення робіт з  капітального ремонту електромережі по вул. Паркова,4</t>
  </si>
  <si>
    <t>проведення поточного ремонту приміщеня поліцейської станції</t>
  </si>
  <si>
    <t xml:space="preserve"> КП "Червонограджитлокомунсервіс"</t>
  </si>
  <si>
    <t>проведення робіт по відновленню асфальтного покриття прибудинкових територій та внутрішньодворових_x000D_
 проїздів</t>
  </si>
  <si>
    <t>проведення робіт з капітального ремонту електромережі по вул.Паркова,4</t>
  </si>
  <si>
    <t>КП "Соснівкажитлокомунсервіс"</t>
  </si>
  <si>
    <t>проведення поточного ремонту  приміщень поліцейської станції м.Соснівка</t>
  </si>
  <si>
    <t>УСЬОГО</t>
  </si>
  <si>
    <t>Програма матеріально-технічного забезпечення поліцейських офіцерів громади Червоноградської міської територіальної громади на 2021 рік</t>
  </si>
  <si>
    <t>Програма забезпечення належного утримання та експлуатації об'єктів житлово-комунального господарства на 2021 рік</t>
  </si>
  <si>
    <t>Програма ремонту внутріквартальних доріг Червоноградської міської територіальної громади на 2021 рік</t>
  </si>
  <si>
    <t>затрат</t>
  </si>
  <si>
    <t>площа асфальтованого покриття що потребує відновлення</t>
  </si>
  <si>
    <t>кв. м.</t>
  </si>
  <si>
    <t>дефектні акти КП ЧЖКС</t>
  </si>
  <si>
    <t>обсяг коштів виділених на поточний ремонт асфальтобетонного покриття прибудинкових територій</t>
  </si>
  <si>
    <t>грн.</t>
  </si>
  <si>
    <t>кошторис</t>
  </si>
  <si>
    <t>обсяг витрат на проведення капітального ремонту</t>
  </si>
  <si>
    <t>обсяг витрат на проведення поточного ремонту</t>
  </si>
  <si>
    <t>продукту</t>
  </si>
  <si>
    <t>площа асфальтованого покриття що планується відновити</t>
  </si>
  <si>
    <t>кількість обєктів які потребують капітального ремонту</t>
  </si>
  <si>
    <t>од.</t>
  </si>
  <si>
    <t>кількість приміщень  які потребують поточного ремонту</t>
  </si>
  <si>
    <t>ефективності</t>
  </si>
  <si>
    <t>середні витрати на відновлення 1 кв.м. асфальтованого покриття</t>
  </si>
  <si>
    <t>розрахунки</t>
  </si>
  <si>
    <t>середні витрати на капітальний ремонт одного  обєкта</t>
  </si>
  <si>
    <t>розрахунок КП "Червонограджитлокомунсервіс"</t>
  </si>
  <si>
    <t>середні витрати на поточний ремонт приміщення</t>
  </si>
  <si>
    <t>розрахункові дані</t>
  </si>
  <si>
    <t>якості</t>
  </si>
  <si>
    <t>питома вага площі асфальтованого покриття що планується відновити</t>
  </si>
  <si>
    <t>відс.</t>
  </si>
  <si>
    <t>відсоток відремонтованих обєктів, до обєктів які підлягають капітальному  ремонту</t>
  </si>
  <si>
    <t>відсоток відремонтованих обєктів, до обєктів які підлягають поточному ремонту</t>
  </si>
  <si>
    <t>ЗУ "Про  місцеве самоврядування",Бюджетний кодекс України, дефектні акти, кошторисна документація,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</si>
  <si>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утримання та ефективна експлуатація обєктів житлово-комунального господарства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</si>
  <si>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</si>
  <si>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</si>
  <si>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</si>
  <si>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</si>
  <si>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</si>
  <si>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</si>
  <si>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</si>
  <si>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</si>
  <si>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</si>
  <si>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</si>
  <si>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</si>
  <si>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</si>
  <si>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</si>
  <si>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0216017</t>
  </si>
  <si>
    <t>Інша діяльність, пов`язана з експлуатацією об`єктів житлово-комунального господарства</t>
  </si>
  <si>
    <t>0210000</t>
  </si>
  <si>
    <t>6017</t>
  </si>
  <si>
    <t>0620</t>
  </si>
  <si>
    <t>КП "Червонограджитлокомунсервіс"                                                                                                                                           КП "Соснівкажитлокомунсервіс"</t>
  </si>
  <si>
    <t>31616100                                                 33071438</t>
  </si>
  <si>
    <t>Міський голова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</si>
</sst>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73" zoomScaleNormal="100" zoomScaleSheetLayoutView="100" workbookViewId="0">
      <selection activeCell="A95" sqref="A95:AS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108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109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106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107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117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105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109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114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7.5" customHeight="1" x14ac:dyDescent="0.2">
      <c r="A16" s="36" t="s">
        <v>4</v>
      </c>
      <c r="B16" s="107" t="s">
        <v>120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123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124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118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121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122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119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115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3772100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3402300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369800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105" t="s">
        <v>103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104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3252300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3252300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369800</v>
      </c>
      <c r="AL53" s="53"/>
      <c r="AM53" s="53"/>
      <c r="AN53" s="53"/>
      <c r="AO53" s="53"/>
      <c r="AP53" s="53"/>
      <c r="AQ53" s="53"/>
      <c r="AR53" s="53"/>
      <c r="AS53" s="53">
        <f>AC53+AK53</f>
        <v>369800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150000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150000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88"/>
      <c r="B56" s="88"/>
      <c r="C56" s="88"/>
      <c r="D56" s="89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92">
        <v>3402300</v>
      </c>
      <c r="AD56" s="92"/>
      <c r="AE56" s="92"/>
      <c r="AF56" s="92"/>
      <c r="AG56" s="92"/>
      <c r="AH56" s="92"/>
      <c r="AI56" s="92"/>
      <c r="AJ56" s="92"/>
      <c r="AK56" s="92">
        <v>369800</v>
      </c>
      <c r="AL56" s="92"/>
      <c r="AM56" s="92"/>
      <c r="AN56" s="92"/>
      <c r="AO56" s="92"/>
      <c r="AP56" s="92"/>
      <c r="AQ56" s="92"/>
      <c r="AR56" s="92"/>
      <c r="AS56" s="92">
        <f>AC56+AK56</f>
        <v>3772100</v>
      </c>
      <c r="AT56" s="92"/>
      <c r="AU56" s="92"/>
      <c r="AV56" s="92"/>
      <c r="AW56" s="92"/>
      <c r="AX56" s="92"/>
      <c r="AY56" s="92"/>
      <c r="AZ56" s="92"/>
      <c r="BA56" s="93"/>
      <c r="BB56" s="93"/>
      <c r="BC56" s="93"/>
      <c r="BD56" s="93"/>
      <c r="BE56" s="93"/>
      <c r="BF56" s="93"/>
      <c r="BG56" s="93"/>
      <c r="BH56" s="93"/>
    </row>
    <row r="58" spans="1:79" ht="15.75" customHeight="1" x14ac:dyDescent="0.2">
      <c r="A58" s="56" t="s">
        <v>42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spans="1:79" ht="15" customHeight="1" x14ac:dyDescent="0.2">
      <c r="A59" s="48" t="s">
        <v>116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28</v>
      </c>
      <c r="B60" s="38"/>
      <c r="C60" s="38"/>
      <c r="D60" s="59" t="s">
        <v>34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6</v>
      </c>
      <c r="B63" s="43"/>
      <c r="C63" s="43"/>
      <c r="D63" s="65" t="s">
        <v>7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7"/>
      <c r="AB63" s="69" t="s">
        <v>8</v>
      </c>
      <c r="AC63" s="69"/>
      <c r="AD63" s="69"/>
      <c r="AE63" s="69"/>
      <c r="AF63" s="69"/>
      <c r="AG63" s="69"/>
      <c r="AH63" s="69"/>
      <c r="AI63" s="69"/>
      <c r="AJ63" s="69" t="s">
        <v>9</v>
      </c>
      <c r="AK63" s="69"/>
      <c r="AL63" s="69"/>
      <c r="AM63" s="69"/>
      <c r="AN63" s="69"/>
      <c r="AO63" s="69"/>
      <c r="AP63" s="69"/>
      <c r="AQ63" s="69"/>
      <c r="AR63" s="69" t="s">
        <v>10</v>
      </c>
      <c r="AS63" s="69"/>
      <c r="AT63" s="69"/>
      <c r="AU63" s="69"/>
      <c r="AV63" s="69"/>
      <c r="AW63" s="69"/>
      <c r="AX63" s="69"/>
      <c r="AY63" s="69"/>
      <c r="CA63" s="1" t="s">
        <v>15</v>
      </c>
    </row>
    <row r="64" spans="1:79" ht="25.5" customHeight="1" x14ac:dyDescent="0.2">
      <c r="A64" s="43">
        <v>1</v>
      </c>
      <c r="B64" s="43"/>
      <c r="C64" s="43"/>
      <c r="D64" s="84" t="s">
        <v>74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53">
        <v>150000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150000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ht="25.5" customHeight="1" x14ac:dyDescent="0.2">
      <c r="A65" s="43">
        <v>2</v>
      </c>
      <c r="B65" s="43"/>
      <c r="C65" s="43"/>
      <c r="D65" s="84" t="s">
        <v>75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53">
        <v>0</v>
      </c>
      <c r="AC65" s="53"/>
      <c r="AD65" s="53"/>
      <c r="AE65" s="53"/>
      <c r="AF65" s="53"/>
      <c r="AG65" s="53"/>
      <c r="AH65" s="53"/>
      <c r="AI65" s="53"/>
      <c r="AJ65" s="53">
        <v>369800</v>
      </c>
      <c r="AK65" s="53"/>
      <c r="AL65" s="53"/>
      <c r="AM65" s="53"/>
      <c r="AN65" s="53"/>
      <c r="AO65" s="53"/>
      <c r="AP65" s="53"/>
      <c r="AQ65" s="53"/>
      <c r="AR65" s="53">
        <f>AB65+AJ65</f>
        <v>369800</v>
      </c>
      <c r="AS65" s="53"/>
      <c r="AT65" s="53"/>
      <c r="AU65" s="53"/>
      <c r="AV65" s="53"/>
      <c r="AW65" s="53"/>
      <c r="AX65" s="53"/>
      <c r="AY65" s="53"/>
    </row>
    <row r="66" spans="1:79" ht="25.5" customHeight="1" x14ac:dyDescent="0.2">
      <c r="A66" s="43">
        <v>3</v>
      </c>
      <c r="B66" s="43"/>
      <c r="C66" s="43"/>
      <c r="D66" s="84" t="s">
        <v>76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B66" s="53">
        <v>3252300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f>AB66+AJ66</f>
        <v>3252300</v>
      </c>
      <c r="AS66" s="53"/>
      <c r="AT66" s="53"/>
      <c r="AU66" s="53"/>
      <c r="AV66" s="53"/>
      <c r="AW66" s="53"/>
      <c r="AX66" s="53"/>
      <c r="AY66" s="53"/>
    </row>
    <row r="67" spans="1:79" s="4" customFormat="1" ht="12.75" customHeight="1" x14ac:dyDescent="0.2">
      <c r="A67" s="88"/>
      <c r="B67" s="88"/>
      <c r="C67" s="88"/>
      <c r="D67" s="89" t="s">
        <v>27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92">
        <v>3402300</v>
      </c>
      <c r="AC67" s="92"/>
      <c r="AD67" s="92"/>
      <c r="AE67" s="92"/>
      <c r="AF67" s="92"/>
      <c r="AG67" s="92"/>
      <c r="AH67" s="92"/>
      <c r="AI67" s="92"/>
      <c r="AJ67" s="92">
        <v>369800</v>
      </c>
      <c r="AK67" s="92"/>
      <c r="AL67" s="92"/>
      <c r="AM67" s="92"/>
      <c r="AN67" s="92"/>
      <c r="AO67" s="92"/>
      <c r="AP67" s="92"/>
      <c r="AQ67" s="92"/>
      <c r="AR67" s="92">
        <f>AB67+AJ67</f>
        <v>3772100</v>
      </c>
      <c r="AS67" s="92"/>
      <c r="AT67" s="92"/>
      <c r="AU67" s="92"/>
      <c r="AV67" s="92"/>
      <c r="AW67" s="92"/>
      <c r="AX67" s="92"/>
      <c r="AY67" s="92"/>
    </row>
    <row r="69" spans="1:79" ht="15.75" customHeight="1" x14ac:dyDescent="0.2">
      <c r="A69" s="44" t="s">
        <v>43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28</v>
      </c>
      <c r="B70" s="38"/>
      <c r="C70" s="38"/>
      <c r="D70" s="38"/>
      <c r="E70" s="38"/>
      <c r="F70" s="38"/>
      <c r="G70" s="39" t="s">
        <v>44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29</v>
      </c>
      <c r="AP70" s="40"/>
      <c r="AQ70" s="40"/>
      <c r="AR70" s="40"/>
      <c r="AS70" s="40"/>
      <c r="AT70" s="40"/>
      <c r="AU70" s="40"/>
      <c r="AV70" s="41"/>
      <c r="AW70" s="39" t="s">
        <v>30</v>
      </c>
      <c r="AX70" s="40"/>
      <c r="AY70" s="40"/>
      <c r="AZ70" s="40"/>
      <c r="BA70" s="40"/>
      <c r="BB70" s="40"/>
      <c r="BC70" s="40"/>
      <c r="BD70" s="41"/>
      <c r="BE70" s="39" t="s">
        <v>27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33</v>
      </c>
      <c r="B72" s="43"/>
      <c r="C72" s="43"/>
      <c r="D72" s="43"/>
      <c r="E72" s="43"/>
      <c r="F72" s="43"/>
      <c r="G72" s="65" t="s">
        <v>7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43" t="s">
        <v>19</v>
      </c>
      <c r="AA72" s="43"/>
      <c r="AB72" s="43"/>
      <c r="AC72" s="43"/>
      <c r="AD72" s="43"/>
      <c r="AE72" s="68" t="s">
        <v>32</v>
      </c>
      <c r="AF72" s="68"/>
      <c r="AG72" s="68"/>
      <c r="AH72" s="68"/>
      <c r="AI72" s="68"/>
      <c r="AJ72" s="68"/>
      <c r="AK72" s="68"/>
      <c r="AL72" s="68"/>
      <c r="AM72" s="68"/>
      <c r="AN72" s="65"/>
      <c r="AO72" s="69" t="s">
        <v>8</v>
      </c>
      <c r="AP72" s="69"/>
      <c r="AQ72" s="69"/>
      <c r="AR72" s="69"/>
      <c r="AS72" s="69"/>
      <c r="AT72" s="69"/>
      <c r="AU72" s="69"/>
      <c r="AV72" s="69"/>
      <c r="AW72" s="69" t="s">
        <v>31</v>
      </c>
      <c r="AX72" s="69"/>
      <c r="AY72" s="69"/>
      <c r="AZ72" s="69"/>
      <c r="BA72" s="69"/>
      <c r="BB72" s="69"/>
      <c r="BC72" s="69"/>
      <c r="BD72" s="69"/>
      <c r="BE72" s="69" t="s">
        <v>10</v>
      </c>
      <c r="BF72" s="69"/>
      <c r="BG72" s="69"/>
      <c r="BH72" s="69"/>
      <c r="BI72" s="69"/>
      <c r="BJ72" s="69"/>
      <c r="BK72" s="69"/>
      <c r="BL72" s="69"/>
      <c r="CA72" s="1" t="s">
        <v>17</v>
      </c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94" t="s">
        <v>77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97"/>
      <c r="AA73" s="97"/>
      <c r="AB73" s="97"/>
      <c r="AC73" s="97"/>
      <c r="AD73" s="97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>
        <f>AO73+AW73</f>
        <v>0</v>
      </c>
      <c r="BF73" s="92"/>
      <c r="BG73" s="92"/>
      <c r="BH73" s="92"/>
      <c r="BI73" s="92"/>
      <c r="BJ73" s="92"/>
      <c r="BK73" s="92"/>
      <c r="BL73" s="92"/>
      <c r="CA73" s="4" t="s">
        <v>18</v>
      </c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78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79</v>
      </c>
      <c r="AA74" s="71"/>
      <c r="AB74" s="71"/>
      <c r="AC74" s="71"/>
      <c r="AD74" s="71"/>
      <c r="AE74" s="83" t="s">
        <v>80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4403.8999999999996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f>AO74+AW74</f>
        <v>4403.8999999999996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81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82</v>
      </c>
      <c r="AA75" s="71"/>
      <c r="AB75" s="71"/>
      <c r="AC75" s="71"/>
      <c r="AD75" s="71"/>
      <c r="AE75" s="83" t="s">
        <v>83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3252300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f>AO75+AW75</f>
        <v>3252300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82</v>
      </c>
      <c r="AA76" s="71"/>
      <c r="AB76" s="71"/>
      <c r="AC76" s="71"/>
      <c r="AD76" s="71"/>
      <c r="AE76" s="83" t="s">
        <v>83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369800</v>
      </c>
      <c r="AX76" s="53"/>
      <c r="AY76" s="53"/>
      <c r="AZ76" s="53"/>
      <c r="BA76" s="53"/>
      <c r="BB76" s="53"/>
      <c r="BC76" s="53"/>
      <c r="BD76" s="53"/>
      <c r="BE76" s="53">
        <f>AO76+AW76</f>
        <v>369800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3" t="s">
        <v>85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82</v>
      </c>
      <c r="AA77" s="71"/>
      <c r="AB77" s="71"/>
      <c r="AC77" s="71"/>
      <c r="AD77" s="71"/>
      <c r="AE77" s="83" t="s">
        <v>83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150000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f>AO77+AW77</f>
        <v>150000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86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>
        <f>AO78+AW78</f>
        <v>0</v>
      </c>
      <c r="BF78" s="92"/>
      <c r="BG78" s="92"/>
      <c r="BH78" s="92"/>
      <c r="BI78" s="92"/>
      <c r="BJ78" s="92"/>
      <c r="BK78" s="92"/>
      <c r="BL78" s="92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3" t="s">
        <v>87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79</v>
      </c>
      <c r="AA79" s="71"/>
      <c r="AB79" s="71"/>
      <c r="AC79" s="71"/>
      <c r="AD79" s="71"/>
      <c r="AE79" s="83" t="s">
        <v>80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4403.8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f>AO79+AW79</f>
        <v>4403.8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3" t="s">
        <v>88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89</v>
      </c>
      <c r="AA80" s="71"/>
      <c r="AB80" s="71"/>
      <c r="AC80" s="71"/>
      <c r="AD80" s="71"/>
      <c r="AE80" s="83" t="s">
        <v>83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</v>
      </c>
      <c r="AX80" s="53"/>
      <c r="AY80" s="53"/>
      <c r="AZ80" s="53"/>
      <c r="BA80" s="53"/>
      <c r="BB80" s="53"/>
      <c r="BC80" s="53"/>
      <c r="BD80" s="53"/>
      <c r="BE80" s="53">
        <f>AO80+AW80</f>
        <v>1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3" t="s">
        <v>90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89</v>
      </c>
      <c r="AA81" s="71"/>
      <c r="AB81" s="71"/>
      <c r="AC81" s="71"/>
      <c r="AD81" s="71"/>
      <c r="AE81" s="83" t="s">
        <v>83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f>AO81+AW81</f>
        <v>1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88">
        <v>0</v>
      </c>
      <c r="B82" s="88"/>
      <c r="C82" s="88"/>
      <c r="D82" s="88"/>
      <c r="E82" s="88"/>
      <c r="F82" s="88"/>
      <c r="G82" s="100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>
        <f>AO82+AW82</f>
        <v>0</v>
      </c>
      <c r="BF82" s="92"/>
      <c r="BG82" s="92"/>
      <c r="BH82" s="92"/>
      <c r="BI82" s="92"/>
      <c r="BJ82" s="92"/>
      <c r="BK82" s="92"/>
      <c r="BL82" s="92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3" t="s">
        <v>92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82</v>
      </c>
      <c r="AA83" s="71"/>
      <c r="AB83" s="71"/>
      <c r="AC83" s="71"/>
      <c r="AD83" s="71"/>
      <c r="AE83" s="83" t="s">
        <v>93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739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f>AO83+AW83</f>
        <v>739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3" t="s">
        <v>94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82</v>
      </c>
      <c r="AA84" s="71"/>
      <c r="AB84" s="71"/>
      <c r="AC84" s="71"/>
      <c r="AD84" s="71"/>
      <c r="AE84" s="83" t="s">
        <v>95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369800</v>
      </c>
      <c r="AX84" s="53"/>
      <c r="AY84" s="53"/>
      <c r="AZ84" s="53"/>
      <c r="BA84" s="53"/>
      <c r="BB84" s="53"/>
      <c r="BC84" s="53"/>
      <c r="BD84" s="53"/>
      <c r="BE84" s="53">
        <f>AO84+AW84</f>
        <v>369800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3" t="s">
        <v>96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82</v>
      </c>
      <c r="AA85" s="71"/>
      <c r="AB85" s="71"/>
      <c r="AC85" s="71"/>
      <c r="AD85" s="71"/>
      <c r="AE85" s="83" t="s">
        <v>97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150000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f>AO85+AW85</f>
        <v>150000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88">
        <v>0</v>
      </c>
      <c r="B86" s="88"/>
      <c r="C86" s="88"/>
      <c r="D86" s="88"/>
      <c r="E86" s="88"/>
      <c r="F86" s="88"/>
      <c r="G86" s="100" t="s">
        <v>98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97"/>
      <c r="AA86" s="97"/>
      <c r="AB86" s="97"/>
      <c r="AC86" s="97"/>
      <c r="AD86" s="97"/>
      <c r="AE86" s="100"/>
      <c r="AF86" s="103"/>
      <c r="AG86" s="103"/>
      <c r="AH86" s="103"/>
      <c r="AI86" s="103"/>
      <c r="AJ86" s="103"/>
      <c r="AK86" s="103"/>
      <c r="AL86" s="103"/>
      <c r="AM86" s="103"/>
      <c r="AN86" s="104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>
        <f>AO86+AW86</f>
        <v>0</v>
      </c>
      <c r="BF86" s="92"/>
      <c r="BG86" s="92"/>
      <c r="BH86" s="92"/>
      <c r="BI86" s="92"/>
      <c r="BJ86" s="92"/>
      <c r="BK86" s="92"/>
      <c r="BL86" s="92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3" t="s">
        <v>99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100</v>
      </c>
      <c r="AA87" s="71"/>
      <c r="AB87" s="71"/>
      <c r="AC87" s="71"/>
      <c r="AD87" s="71"/>
      <c r="AE87" s="83" t="s">
        <v>93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f>AO87+AW87</f>
        <v>100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3" t="s">
        <v>101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100</v>
      </c>
      <c r="AA88" s="71"/>
      <c r="AB88" s="71"/>
      <c r="AC88" s="71"/>
      <c r="AD88" s="71"/>
      <c r="AE88" s="83"/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100</v>
      </c>
      <c r="AX88" s="53"/>
      <c r="AY88" s="53"/>
      <c r="AZ88" s="53"/>
      <c r="BA88" s="53"/>
      <c r="BB88" s="53"/>
      <c r="BC88" s="53"/>
      <c r="BD88" s="53"/>
      <c r="BE88" s="53">
        <f>AO88+AW88</f>
        <v>100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3" t="s">
        <v>102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100</v>
      </c>
      <c r="AA89" s="71"/>
      <c r="AB89" s="71"/>
      <c r="AC89" s="71"/>
      <c r="AD89" s="71"/>
      <c r="AE89" s="83"/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f>AO89+AW89</f>
        <v>100</v>
      </c>
      <c r="BF89" s="53"/>
      <c r="BG89" s="53"/>
      <c r="BH89" s="53"/>
      <c r="BI89" s="53"/>
      <c r="BJ89" s="53"/>
      <c r="BK89" s="53"/>
      <c r="BL89" s="53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27.75" customHeight="1" x14ac:dyDescent="0.2">
      <c r="A92" s="112" t="s">
        <v>125</v>
      </c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08" t="s">
        <v>112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ht="15.75" customHeight="1" x14ac:dyDescent="0.2">
      <c r="A94" s="70" t="s">
        <v>3</v>
      </c>
      <c r="B94" s="70"/>
      <c r="C94" s="70"/>
      <c r="D94" s="70"/>
      <c r="E94" s="70"/>
      <c r="F94" s="70"/>
    </row>
    <row r="95" spans="1:64" ht="13.15" customHeight="1" x14ac:dyDescent="0.2">
      <c r="A95" s="109" t="s">
        <v>110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</row>
    <row r="96" spans="1:64" x14ac:dyDescent="0.2">
      <c r="A96" s="45" t="s">
        <v>47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 x14ac:dyDescent="0.2">
      <c r="A98" s="112" t="s">
        <v>111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08" t="s">
        <v>113</v>
      </c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</row>
    <row r="99" spans="1:59" x14ac:dyDescent="0.2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52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x14ac:dyDescent="0.2">
      <c r="A100" s="114">
        <v>44264</v>
      </c>
      <c r="B100" s="46"/>
      <c r="C100" s="46"/>
      <c r="D100" s="46"/>
      <c r="E100" s="46"/>
      <c r="F100" s="46"/>
      <c r="G100" s="46"/>
      <c r="H100" s="46"/>
    </row>
    <row r="101" spans="1:59" x14ac:dyDescent="0.2">
      <c r="A101" s="42" t="s">
        <v>45</v>
      </c>
      <c r="B101" s="42"/>
      <c r="C101" s="42"/>
      <c r="D101" s="42"/>
      <c r="E101" s="42"/>
      <c r="F101" s="42"/>
      <c r="G101" s="42"/>
      <c r="H101" s="4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46</v>
      </c>
    </row>
  </sheetData>
  <mergeCells count="306"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J66:AQ66"/>
    <mergeCell ref="AR66:AY66"/>
    <mergeCell ref="A67:C67"/>
    <mergeCell ref="D67:AA67"/>
    <mergeCell ref="AB67:AI67"/>
    <mergeCell ref="AJ67:AQ67"/>
    <mergeCell ref="AR67:AY67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1:BD71"/>
    <mergeCell ref="BE71:BL71"/>
    <mergeCell ref="AS47:AZ48"/>
    <mergeCell ref="D47:AB48"/>
    <mergeCell ref="D49:AB49"/>
    <mergeCell ref="D50:AB50"/>
    <mergeCell ref="AC49:AJ49"/>
    <mergeCell ref="AC50:AJ50"/>
    <mergeCell ref="BE73:BL73"/>
    <mergeCell ref="AO72:AV72"/>
    <mergeCell ref="AW72:BD72"/>
    <mergeCell ref="BE72:BL72"/>
    <mergeCell ref="AW73:BD73"/>
    <mergeCell ref="AO73:AV73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8:BL58"/>
    <mergeCell ref="A51:C51"/>
    <mergeCell ref="U22:AD22"/>
    <mergeCell ref="AE22:AR22"/>
    <mergeCell ref="AK51:AR51"/>
    <mergeCell ref="AS51:AZ51"/>
    <mergeCell ref="G29:BL29"/>
    <mergeCell ref="A64:C64"/>
    <mergeCell ref="D64:AA64"/>
    <mergeCell ref="AB64:AI64"/>
    <mergeCell ref="AJ64:AQ64"/>
    <mergeCell ref="AR64:AY64"/>
    <mergeCell ref="Z70:AD70"/>
    <mergeCell ref="G70:Y70"/>
    <mergeCell ref="A66:C66"/>
    <mergeCell ref="D66:AA66"/>
    <mergeCell ref="AB66:AI66"/>
    <mergeCell ref="AW70:BD70"/>
    <mergeCell ref="AO92:BG92"/>
    <mergeCell ref="A94:F94"/>
    <mergeCell ref="A73:F73"/>
    <mergeCell ref="Z73:AD73"/>
    <mergeCell ref="AE73:AN73"/>
    <mergeCell ref="A92:V92"/>
    <mergeCell ref="W92:AM92"/>
    <mergeCell ref="W93:AM93"/>
    <mergeCell ref="BE70:BL70"/>
    <mergeCell ref="AO93:BG93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60:C61"/>
    <mergeCell ref="D62:AA62"/>
    <mergeCell ref="AB62:AI62"/>
    <mergeCell ref="W99:AM99"/>
    <mergeCell ref="A71:F71"/>
    <mergeCell ref="A72:F72"/>
    <mergeCell ref="Z72:AD72"/>
    <mergeCell ref="A69:BL69"/>
    <mergeCell ref="A70:F70"/>
    <mergeCell ref="AE70:AN70"/>
  </mergeCells>
  <phoneticPr fontId="0" type="noConversion"/>
  <conditionalFormatting sqref="G73:L73">
    <cfRule type="cellIs" dxfId="39" priority="41" stopIfTrue="1" operator="equal">
      <formula>$G72</formula>
    </cfRule>
  </conditionalFormatting>
  <conditionalFormatting sqref="D51">
    <cfRule type="cellIs" dxfId="38" priority="42" stopIfTrue="1" operator="equal">
      <formula>$D50</formula>
    </cfRule>
  </conditionalFormatting>
  <conditionalFormatting sqref="A73:F73">
    <cfRule type="cellIs" dxfId="37" priority="43" stopIfTrue="1" operator="equal">
      <formula>0</formula>
    </cfRule>
  </conditionalFormatting>
  <conditionalFormatting sqref="D52">
    <cfRule type="cellIs" dxfId="36" priority="40" stopIfTrue="1" operator="equal">
      <formula>$D51</formula>
    </cfRule>
  </conditionalFormatting>
  <conditionalFormatting sqref="D53">
    <cfRule type="cellIs" dxfId="35" priority="39" stopIfTrue="1" operator="equal">
      <formula>$D52</formula>
    </cfRule>
  </conditionalFormatting>
  <conditionalFormatting sqref="D54">
    <cfRule type="cellIs" dxfId="34" priority="38" stopIfTrue="1" operator="equal">
      <formula>$D53</formula>
    </cfRule>
  </conditionalFormatting>
  <conditionalFormatting sqref="D55">
    <cfRule type="cellIs" dxfId="33" priority="37" stopIfTrue="1" operator="equal">
      <formula>$D54</formula>
    </cfRule>
  </conditionalFormatting>
  <conditionalFormatting sqref="D56">
    <cfRule type="cellIs" dxfId="32" priority="36" stopIfTrue="1" operator="equal">
      <formula>$D55</formula>
    </cfRule>
  </conditionalFormatting>
  <conditionalFormatting sqref="G74">
    <cfRule type="cellIs" dxfId="31" priority="33" stopIfTrue="1" operator="equal">
      <formula>$G73</formula>
    </cfRule>
  </conditionalFormatting>
  <conditionalFormatting sqref="A74:F74">
    <cfRule type="cellIs" dxfId="30" priority="34" stopIfTrue="1" operator="equal">
      <formula>0</formula>
    </cfRule>
  </conditionalFormatting>
  <conditionalFormatting sqref="G75">
    <cfRule type="cellIs" dxfId="29" priority="31" stopIfTrue="1" operator="equal">
      <formula>$G74</formula>
    </cfRule>
  </conditionalFormatting>
  <conditionalFormatting sqref="A75:F75">
    <cfRule type="cellIs" dxfId="28" priority="32" stopIfTrue="1" operator="equal">
      <formula>0</formula>
    </cfRule>
  </conditionalFormatting>
  <conditionalFormatting sqref="G76">
    <cfRule type="cellIs" dxfId="27" priority="29" stopIfTrue="1" operator="equal">
      <formula>$G75</formula>
    </cfRule>
  </conditionalFormatting>
  <conditionalFormatting sqref="A76:F76">
    <cfRule type="cellIs" dxfId="26" priority="30" stopIfTrue="1" operator="equal">
      <formula>0</formula>
    </cfRule>
  </conditionalFormatting>
  <conditionalFormatting sqref="G77">
    <cfRule type="cellIs" dxfId="25" priority="27" stopIfTrue="1" operator="equal">
      <formula>$G76</formula>
    </cfRule>
  </conditionalFormatting>
  <conditionalFormatting sqref="A77:F77">
    <cfRule type="cellIs" dxfId="24" priority="28" stopIfTrue="1" operator="equal">
      <formula>0</formula>
    </cfRule>
  </conditionalFormatting>
  <conditionalFormatting sqref="G78">
    <cfRule type="cellIs" dxfId="23" priority="25" stopIfTrue="1" operator="equal">
      <formula>$G77</formula>
    </cfRule>
  </conditionalFormatting>
  <conditionalFormatting sqref="A78:F78">
    <cfRule type="cellIs" dxfId="22" priority="26" stopIfTrue="1" operator="equal">
      <formula>0</formula>
    </cfRule>
  </conditionalFormatting>
  <conditionalFormatting sqref="G79">
    <cfRule type="cellIs" dxfId="21" priority="23" stopIfTrue="1" operator="equal">
      <formula>$G78</formula>
    </cfRule>
  </conditionalFormatting>
  <conditionalFormatting sqref="A79:F79">
    <cfRule type="cellIs" dxfId="20" priority="24" stopIfTrue="1" operator="equal">
      <formula>0</formula>
    </cfRule>
  </conditionalFormatting>
  <conditionalFormatting sqref="G80">
    <cfRule type="cellIs" dxfId="19" priority="21" stopIfTrue="1" operator="equal">
      <formula>$G79</formula>
    </cfRule>
  </conditionalFormatting>
  <conditionalFormatting sqref="A80:F80">
    <cfRule type="cellIs" dxfId="18" priority="22" stopIfTrue="1" operator="equal">
      <formula>0</formula>
    </cfRule>
  </conditionalFormatting>
  <conditionalFormatting sqref="G81">
    <cfRule type="cellIs" dxfId="17" priority="19" stopIfTrue="1" operator="equal">
      <formula>$G80</formula>
    </cfRule>
  </conditionalFormatting>
  <conditionalFormatting sqref="A81:F81">
    <cfRule type="cellIs" dxfId="16" priority="20" stopIfTrue="1" operator="equal">
      <formula>0</formula>
    </cfRule>
  </conditionalFormatting>
  <conditionalFormatting sqref="G82">
    <cfRule type="cellIs" dxfId="15" priority="17" stopIfTrue="1" operator="equal">
      <formula>$G81</formula>
    </cfRule>
  </conditionalFormatting>
  <conditionalFormatting sqref="A82:F82">
    <cfRule type="cellIs" dxfId="14" priority="18" stopIfTrue="1" operator="equal">
      <formula>0</formula>
    </cfRule>
  </conditionalFormatting>
  <conditionalFormatting sqref="G83">
    <cfRule type="cellIs" dxfId="13" priority="15" stopIfTrue="1" operator="equal">
      <formula>$G82</formula>
    </cfRule>
  </conditionalFormatting>
  <conditionalFormatting sqref="A83:F83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$G83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6">
    <cfRule type="cellIs" dxfId="7" priority="9" stopIfTrue="1" operator="equal">
      <formula>$G85</formula>
    </cfRule>
  </conditionalFormatting>
  <conditionalFormatting sqref="A86:F86">
    <cfRule type="cellIs" dxfId="6" priority="10" stopIfTrue="1" operator="equal">
      <formula>0</formula>
    </cfRule>
  </conditionalFormatting>
  <conditionalFormatting sqref="G87">
    <cfRule type="cellIs" dxfId="5" priority="7" stopIfTrue="1" operator="equal">
      <formula>$G86</formula>
    </cfRule>
  </conditionalFormatting>
  <conditionalFormatting sqref="A87:F87">
    <cfRule type="cellIs" dxfId="4" priority="8" stopIfTrue="1" operator="equal">
      <formula>0</formula>
    </cfRule>
  </conditionalFormatting>
  <conditionalFormatting sqref="G88">
    <cfRule type="cellIs" dxfId="3" priority="5" stopIfTrue="1" operator="equal">
      <formula>$G87</formula>
    </cfRule>
  </conditionalFormatting>
  <conditionalFormatting sqref="A88:F88">
    <cfRule type="cellIs" dxfId="2" priority="6" stopIfTrue="1" operator="equal">
      <formula>0</formula>
    </cfRule>
  </conditionalFormatting>
  <conditionalFormatting sqref="G89">
    <cfRule type="cellIs" dxfId="1" priority="3" stopIfTrue="1" operator="equal">
      <formula>$G88</formula>
    </cfRule>
  </conditionalFormatting>
  <conditionalFormatting sqref="A89:F8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КПК0216017</vt:lpstr>
      <vt:lpstr>КПК0216017!Область_друку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2021-03-17T12:27:18Z</cp:lastPrinted>
  <dcterms:created xsi:type="dcterms:W3CDTF">2016-08-15T09:54:21Z</dcterms:created>
  <dcterms:modified xsi:type="dcterms:W3CDTF">2021-03-17T12:27:44Z</dcterms:modified>
</cp:coreProperties>
</file>