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КПК0218240!$A$1:$BM$105</definedName>
  </definedNames>
  <calcPr calcId="15251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<sst xmlns="http://schemas.openxmlformats.org/spreadsheetml/2006/main" count="164" uniqueCount="127">
  <si>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</si>
  <si>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</si>
  <si>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</si>
  <si>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</si>
  <si>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</si>
  <si>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</si>
  <si>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</si>
  <si>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</si>
  <si>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</si>
  <si>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</si>
  <si>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</si>
  <si>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</si>
  <si>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</si>
  <si>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</si>
  <si>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</si>
  <si>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</si>
  <si>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</si>
  <si>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</si>
  <si>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</si>
  <si>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</si>
  <si>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</si>
  <si>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</si>
  <si>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</si>
  <si>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</si>
  <si>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</si>
  <si>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</si>
  <si>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</si>
  <si>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</si>
  <si>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</si>
  <si>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</si>
  <si>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</si>
  <si>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</si>
  <si>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</si>
  <si>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</si>
  <si>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</si>
  <si>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</si>
  <si>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</si>
  <si>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</si>
  <si>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</si>
  <si>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</si>
  <si>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</si>
  <si>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</si>
  <si>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</si>
  <si>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</si>
  <si>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</si>
  <si>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</si>
  <si>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</si>
  <si>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</si>
  <si>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</si>
  <si>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</si>
  <si>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</si>
  <si>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</si>
  <si>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</si>
  <si>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</si>
  <si>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</si>
  <si>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</si>
  <si>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</si>
  <si>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</si>
  <si>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</si>
  <si>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</si>
  <si>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</si>
  <si>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</si>
  <si>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</si>
  <si>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</si>
  <si>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</si>
  <si>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</si>
  <si>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</si>
  <si>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</si>
  <si>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</si>
  <si>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</si>
  <si>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</si>
  <si>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</si>
  <si>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</si>
  <si>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</si>
  <si>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</si>
  <si>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дронів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</si>
  <si>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</si>
  <si>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</si>
  <si>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</si>
  <si>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квадрокоптерів Виконавчий комітет ЧМР</t>
  </si>
  <si>
    <t>Придбання палива для доставки гуманітарної допомоги захисникам ГО"Автомайдан"</t>
  </si>
  <si>
    <t>Придбання двигунів для човнів БФ"Любарт"</t>
  </si>
  <si>
    <t>Придбання терміналів старлінк, придбання зарядної станції EcoFlow</t>
  </si>
  <si>
    <t>УСЬОГО</t>
  </si>
  <si>
    <t>Програма фінансового забезпечення територіальної оборони на 2023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</si>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</sst>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68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9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10466000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2722960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7743040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1398000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1014000</v>
      </c>
      <c r="AL58" s="58"/>
      <c r="AM58" s="58"/>
      <c r="AN58" s="58"/>
      <c r="AO58" s="58"/>
      <c r="AP58" s="58"/>
      <c r="AQ58" s="58"/>
      <c r="AR58" s="58"/>
      <c r="AS58" s="58">
        <f>AC58+AK58</f>
        <v>1014000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198000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198000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3265020</v>
      </c>
      <c r="AL62" s="58"/>
      <c r="AM62" s="58"/>
      <c r="AN62" s="58"/>
      <c r="AO62" s="58"/>
      <c r="AP62" s="58"/>
      <c r="AQ62" s="58"/>
      <c r="AR62" s="58"/>
      <c r="AS62" s="58">
        <f>AC62+AK62</f>
        <v>3265020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400000</v>
      </c>
      <c r="AL64" s="58"/>
      <c r="AM64" s="58"/>
      <c r="AN64" s="58"/>
      <c r="AO64" s="58"/>
      <c r="AP64" s="58"/>
      <c r="AQ64" s="58"/>
      <c r="AR64" s="58"/>
      <c r="AS64" s="58">
        <f>AC64+AK64</f>
        <v>400000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189020</v>
      </c>
      <c r="AL65" s="58"/>
      <c r="AM65" s="58"/>
      <c r="AN65" s="58"/>
      <c r="AO65" s="58"/>
      <c r="AP65" s="58"/>
      <c r="AQ65" s="58"/>
      <c r="AR65" s="58"/>
      <c r="AS65" s="58">
        <f>AC65+AK65</f>
        <v>189020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83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2722960</v>
      </c>
      <c r="AD66" s="94"/>
      <c r="AE66" s="94"/>
      <c r="AF66" s="94"/>
      <c r="AG66" s="94"/>
      <c r="AH66" s="94"/>
      <c r="AI66" s="94"/>
      <c r="AJ66" s="94"/>
      <c r="AK66" s="94">
        <v>7743040</v>
      </c>
      <c r="AL66" s="94"/>
      <c r="AM66" s="94"/>
      <c r="AN66" s="94"/>
      <c r="AO66" s="94"/>
      <c r="AP66" s="94"/>
      <c r="AQ66" s="94"/>
      <c r="AR66" s="94"/>
      <c r="AS66" s="94">
        <f>AC66+AK66</f>
        <v>10466000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118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29.1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12.75" customHeight="1" x14ac:dyDescent="0.2">
      <c r="A74" s="62">
        <v>1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2722960</v>
      </c>
      <c r="AC74" s="58"/>
      <c r="AD74" s="58"/>
      <c r="AE74" s="58"/>
      <c r="AF74" s="58"/>
      <c r="AG74" s="58"/>
      <c r="AH74" s="58"/>
      <c r="AI74" s="58"/>
      <c r="AJ74" s="58">
        <v>7743040</v>
      </c>
      <c r="AK74" s="58"/>
      <c r="AL74" s="58"/>
      <c r="AM74" s="58"/>
      <c r="AN74" s="58"/>
      <c r="AO74" s="58"/>
      <c r="AP74" s="58"/>
      <c r="AQ74" s="58"/>
      <c r="AR74" s="58">
        <f>AB74+AJ74</f>
        <v>10466000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s="4" customFormat="1" ht="12.7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2722960</v>
      </c>
      <c r="AC75" s="94"/>
      <c r="AD75" s="94"/>
      <c r="AE75" s="94"/>
      <c r="AF75" s="94"/>
      <c r="AG75" s="94"/>
      <c r="AH75" s="94"/>
      <c r="AI75" s="94"/>
      <c r="AJ75" s="94">
        <v>7743040</v>
      </c>
      <c r="AK75" s="94"/>
      <c r="AL75" s="94"/>
      <c r="AM75" s="94"/>
      <c r="AN75" s="94"/>
      <c r="AO75" s="94"/>
      <c r="AP75" s="94"/>
      <c r="AQ75" s="94"/>
      <c r="AR75" s="94">
        <f>AB75+AJ75</f>
        <v>10466000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23.2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2722960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2722960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7743040</v>
      </c>
      <c r="AX83" s="58"/>
      <c r="AY83" s="58"/>
      <c r="AZ83" s="58"/>
      <c r="BA83" s="58"/>
      <c r="BB83" s="58"/>
      <c r="BC83" s="58"/>
      <c r="BD83" s="58"/>
      <c r="BE83" s="58">
        <v>7743040</v>
      </c>
      <c r="BF83" s="58"/>
      <c r="BG83" s="58"/>
      <c r="BH83" s="58"/>
      <c r="BI83" s="58"/>
      <c r="BJ83" s="58"/>
      <c r="BK83" s="58"/>
      <c r="BL83" s="58"/>
    </row>
    <row r="84" spans="1:79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79" ht="38.25" customHeight="1" x14ac:dyDescent="0.2">
      <c r="A85" s="62">
        <v>0</v>
      </c>
      <c r="B85" s="62"/>
      <c r="C85" s="62"/>
      <c r="D85" s="62"/>
      <c r="E85" s="62"/>
      <c r="F85" s="62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93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11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11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93</v>
      </c>
      <c r="AA86" s="73"/>
      <c r="AB86" s="73"/>
      <c r="AC86" s="73"/>
      <c r="AD86" s="73"/>
      <c r="AE86" s="85" t="s">
        <v>89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112</v>
      </c>
      <c r="AX86" s="58"/>
      <c r="AY86" s="58"/>
      <c r="AZ86" s="58"/>
      <c r="BA86" s="58"/>
      <c r="BB86" s="58"/>
      <c r="BC86" s="58"/>
      <c r="BD86" s="58"/>
      <c r="BE86" s="58">
        <v>112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88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247541.82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247541.82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88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69134.289999999994</v>
      </c>
      <c r="AX89" s="58"/>
      <c r="AY89" s="58"/>
      <c r="AZ89" s="58"/>
      <c r="BA89" s="58"/>
      <c r="BB89" s="58"/>
      <c r="BC89" s="58"/>
      <c r="BD89" s="58"/>
      <c r="BE89" s="58">
        <v>69134.289999999994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38.25" customHeight="1" x14ac:dyDescent="0.2">
      <c r="A91" s="62">
        <v>0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102</v>
      </c>
      <c r="AA91" s="73"/>
      <c r="AB91" s="73"/>
      <c r="AC91" s="73"/>
      <c r="AD91" s="73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0</v>
      </c>
      <c r="B92" s="62"/>
      <c r="C92" s="62"/>
      <c r="D92" s="62"/>
      <c r="E92" s="62"/>
      <c r="F92" s="62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102</v>
      </c>
      <c r="AA92" s="73"/>
      <c r="AB92" s="73"/>
      <c r="AC92" s="73"/>
      <c r="AD92" s="73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79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79" ht="16.5" customHeight="1" x14ac:dyDescent="0.2">
      <c r="A95" s="114" t="s">
        <v>112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114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79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59" ht="15.75" customHeight="1" x14ac:dyDescent="0.2">
      <c r="A97" s="75" t="s">
        <v>3</v>
      </c>
      <c r="B97" s="75"/>
      <c r="C97" s="75"/>
      <c r="D97" s="75"/>
      <c r="E97" s="75"/>
      <c r="F97" s="75"/>
    </row>
    <row r="98" spans="1:59" ht="13.15" customHeight="1" x14ac:dyDescent="0.2">
      <c r="A98" s="111" t="s">
        <v>111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</row>
    <row r="99" spans="1:59" x14ac:dyDescent="0.2">
      <c r="A99" s="83" t="s">
        <v>46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4" t="s">
        <v>113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5"/>
      <c r="AO101" s="116" t="s">
        <v>115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59" x14ac:dyDescent="0.2">
      <c r="W102" s="78" t="s">
        <v>5</v>
      </c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O102" s="78" t="s">
        <v>63</v>
      </c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</row>
    <row r="103" spans="1:59" x14ac:dyDescent="0.2">
      <c r="A103" s="84"/>
      <c r="B103" s="84"/>
      <c r="C103" s="84"/>
      <c r="D103" s="84"/>
      <c r="E103" s="84"/>
      <c r="F103" s="84"/>
      <c r="G103" s="84"/>
      <c r="H103" s="84"/>
    </row>
    <row r="104" spans="1:59" x14ac:dyDescent="0.2">
      <c r="A104" s="78" t="s">
        <v>44</v>
      </c>
      <c r="B104" s="78"/>
      <c r="C104" s="78"/>
      <c r="D104" s="78"/>
      <c r="E104" s="78"/>
      <c r="F104" s="78"/>
      <c r="G104" s="78"/>
      <c r="H104" s="78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17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0:C71"/>
    <mergeCell ref="D72:AA72"/>
    <mergeCell ref="AB72:AI72"/>
    <mergeCell ref="W102:AM102"/>
    <mergeCell ref="A79:F79"/>
    <mergeCell ref="A80:F80"/>
    <mergeCell ref="Z80:AD80"/>
    <mergeCell ref="A77:BL77"/>
    <mergeCell ref="A78:F78"/>
    <mergeCell ref="AE78:AN78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79:AD79"/>
    <mergeCell ref="AE79:AN79"/>
    <mergeCell ref="AE80:AN80"/>
    <mergeCell ref="D70:AA71"/>
    <mergeCell ref="AB70:AI71"/>
    <mergeCell ref="AJ70:AQ71"/>
    <mergeCell ref="AO96:BG96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A97:F97"/>
    <mergeCell ref="A81:F81"/>
    <mergeCell ref="Z81:AD81"/>
    <mergeCell ref="AE81:AN81"/>
    <mergeCell ref="A95:V95"/>
    <mergeCell ref="W95:AM95"/>
    <mergeCell ref="W96:AM96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95:BG95"/>
    <mergeCell ref="BE78:BL78"/>
    <mergeCell ref="G79:Y79"/>
    <mergeCell ref="G80:Y80"/>
    <mergeCell ref="AO79:AV79"/>
    <mergeCell ref="AR74:AY74"/>
    <mergeCell ref="Z78:AD78"/>
    <mergeCell ref="G78:Y78"/>
    <mergeCell ref="A35:BL35"/>
    <mergeCell ref="G39:BL39"/>
    <mergeCell ref="G40:BL40"/>
    <mergeCell ref="A41:F41"/>
    <mergeCell ref="A47:C47"/>
    <mergeCell ref="A48:C48"/>
    <mergeCell ref="G41:BL41"/>
    <mergeCell ref="AO1:BL1"/>
    <mergeCell ref="A68:BL6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41" priority="43" stopIfTrue="1" operator="equal">
      <formula>$G80</formula>
    </cfRule>
  </conditionalFormatting>
  <conditionalFormatting sqref="D49">
    <cfRule type="cellIs" dxfId="40" priority="44" stopIfTrue="1" operator="equal">
      <formula>$D48</formula>
    </cfRule>
  </conditionalFormatting>
  <conditionalFormatting sqref="A81:F81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D51">
    <cfRule type="cellIs" dxfId="37" priority="41" stopIfTrue="1" operator="equal">
      <formula>$D50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D59">
    <cfRule type="cellIs" dxfId="29" priority="33" stopIfTrue="1" operator="equal">
      <formula>$D58</formula>
    </cfRule>
  </conditionalFormatting>
  <conditionalFormatting sqref="D60">
    <cfRule type="cellIs" dxfId="28" priority="32" stopIfTrue="1" operator="equal">
      <formula>$D59</formula>
    </cfRule>
  </conditionalFormatting>
  <conditionalFormatting sqref="D61">
    <cfRule type="cellIs" dxfId="27" priority="31" stopIfTrue="1" operator="equal">
      <formula>$D60</formula>
    </cfRule>
  </conditionalFormatting>
  <conditionalFormatting sqref="D62">
    <cfRule type="cellIs" dxfId="26" priority="30" stopIfTrue="1" operator="equal">
      <formula>$D61</formula>
    </cfRule>
  </conditionalFormatting>
  <conditionalFormatting sqref="D63">
    <cfRule type="cellIs" dxfId="25" priority="29" stopIfTrue="1" operator="equal">
      <formula>$D62</formula>
    </cfRule>
  </conditionalFormatting>
  <conditionalFormatting sqref="D64">
    <cfRule type="cellIs" dxfId="24" priority="28" stopIfTrue="1" operator="equal">
      <formula>$D63</formula>
    </cfRule>
  </conditionalFormatting>
  <conditionalFormatting sqref="D65">
    <cfRule type="cellIs" dxfId="23" priority="27" stopIfTrue="1" operator="equal">
      <formula>$D64</formula>
    </cfRule>
  </conditionalFormatting>
  <conditionalFormatting sqref="D66">
    <cfRule type="cellIs" dxfId="22" priority="26" stopIfTrue="1" operator="equal">
      <formula>$D65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2023-11-30T07:12:02Z</cp:lastPrinted>
  <dcterms:created xsi:type="dcterms:W3CDTF">2016-08-15T09:54:21Z</dcterms:created>
  <dcterms:modified xsi:type="dcterms:W3CDTF">2023-11-30T07:12:37Z</dcterms:modified>
</cp:coreProperties>
</file>