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8743" sheetId="2" r:id="rId1"/>
  </sheets>
  <definedNames>
    <definedName name="_xlnm.Print_Area" localSheetId="0">КПК0218743!$A$1:$BM$92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<sst xmlns="http://schemas.openxmlformats.org/spreadsheetml/2006/main" count="156" uniqueCount="115">
  <si>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</si>
  <si>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</si>
  <si>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</si>
  <si>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</si>
  <si>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</si>
  <si>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</si>
  <si>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</si>
  <si>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</si>
  <si>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</si>
  <si>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</si>
  <si>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</si>
  <si>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</si>
  <si>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</si>
  <si>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</si>
  <si>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</si>
  <si>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</si>
  <si>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</si>
  <si>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</si>
  <si>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</si>
  <si>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</si>
  <si>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</si>
  <si>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</si>
  <si>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</si>
  <si>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</si>
  <si>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</si>
  <si>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</si>
  <si>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</si>
  <si>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</si>
  <si>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</si>
  <si>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</si>
  <si>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</si>
  <si>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</si>
  <si>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</si>
  <si>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</si>
  <si>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</si>
  <si>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</si>
  <si>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</si>
  <si>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</si>
  <si>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</si>
  <si>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</si>
  <si>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</si>
  <si>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</si>
  <si>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</si>
  <si>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</si>
  <si>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</si>
  <si>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</si>
  <si>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</si>
  <si>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</si>
  <si>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</si>
  <si>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</si>
  <si>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</si>
  <si>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</si>
  <si>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</si>
  <si>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</si>
  <si>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</si>
  <si>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</si>
  <si>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</si>
  <si>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</si>
  <si>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</si>
  <si>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</si>
  <si>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</si>
  <si>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</si>
  <si>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</si>
  <si>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</si>
  <si>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впливу наслідків надзвичайної ситуації в теплових мережах на мешканців</t>
  </si>
  <si>
    <t>Проведення першочергових аварійно-відновлювальних робіт по ліквідації наслідків аварій</t>
  </si>
  <si>
    <t>Капітальний ремонт (аварійно-відновлювальні роботи) цегляної димової труби Н=20 м за адресою:м.Червоноград  вул.Івасюка, 2 "т"</t>
  </si>
  <si>
    <t>Придбання попередньоізольованих труб та фасонних частин до них</t>
  </si>
  <si>
    <t>Придбання дизельного палива (створення резерву) для роботи генераторів в зимовий період при застосуванні графіків аварійних відключень</t>
  </si>
  <si>
    <t>УСЬОГО</t>
  </si>
  <si>
    <t>затрат</t>
  </si>
  <si>
    <t>Z1</t>
  </si>
  <si>
    <t>Обсяг видатків на проведення капітального ремонту цегляної димової труби</t>
  </si>
  <si>
    <t>грн.</t>
  </si>
  <si>
    <t>дані КП"Червоноградтеплокомуненерго"</t>
  </si>
  <si>
    <t>Обсяг видатків на придбання труб і частин до них для проведення ремонту  на об'єкті по вул.Панаса Мирного 2, смт.Гірник</t>
  </si>
  <si>
    <t>обсяг видатків на придбання дизельного палива для роботи генераторів</t>
  </si>
  <si>
    <t>продукту</t>
  </si>
  <si>
    <t>кількість об'єктів,на  яких буде проведено капітальний ремонт</t>
  </si>
  <si>
    <t>од.</t>
  </si>
  <si>
    <t>Рішення сесії</t>
  </si>
  <si>
    <t>кількість об`єктів на яких буде проведено ремонт</t>
  </si>
  <si>
    <t>кошторис</t>
  </si>
  <si>
    <t>кількість дизельного палива, яку планують  придбати</t>
  </si>
  <si>
    <t>літр</t>
  </si>
  <si>
    <t>ефективності</t>
  </si>
  <si>
    <t>середні витрати на проведення капітального ремонту</t>
  </si>
  <si>
    <t>розрахункові дані</t>
  </si>
  <si>
    <t>Середні витрати на  проведення ремонту</t>
  </si>
  <si>
    <t>середня вартість дизельного палива</t>
  </si>
  <si>
    <t>якості</t>
  </si>
  <si>
    <t>відсоток освоєння коштів комунальним підприємством</t>
  </si>
  <si>
    <t>відс.</t>
  </si>
  <si>
    <t>Розпорядження Червоноградського міського голови №53-р від 20.03.2023, рішення Червоноградської міської ради від 30.03.2023 №1737, рішення Червоноградської міської ради від 10.08.2023 №2011, рішення Червоноградської міської ради від 16.11.2023 №2151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</si>
  <si>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</si>
  <si>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</si>
  <si>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</si>
  <si>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</si>
  <si>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</si>
  <si>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</si>
  <si>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</si>
  <si>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</si>
  <si>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</si>
  <si>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</si>
  <si>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</si>
  <si>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</si>
  <si>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</si>
  <si>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</si>
  <si>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</si>
  <si>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</si>
  <si>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</si>
  <si>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0210000</t>
  </si>
  <si>
    <t>8743</t>
  </si>
  <si>
    <t>0620</t>
  </si>
  <si>
    <t>КП 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</si>
</sst>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5.140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23966248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09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1115000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280000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835000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7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835000</v>
      </c>
      <c r="AL49" s="58"/>
      <c r="AM49" s="58"/>
      <c r="AN49" s="58"/>
      <c r="AO49" s="58"/>
      <c r="AP49" s="58"/>
      <c r="AQ49" s="58"/>
      <c r="AR49" s="58"/>
      <c r="AS49" s="58">
        <f>AC49+AK49</f>
        <v>835000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198528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198528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81472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81472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280000</v>
      </c>
      <c r="AD52" s="92"/>
      <c r="AE52" s="92"/>
      <c r="AF52" s="92"/>
      <c r="AG52" s="92"/>
      <c r="AH52" s="92"/>
      <c r="AI52" s="92"/>
      <c r="AJ52" s="92"/>
      <c r="AK52" s="92">
        <v>835000</v>
      </c>
      <c r="AL52" s="92"/>
      <c r="AM52" s="92"/>
      <c r="AN52" s="92"/>
      <c r="AO52" s="92"/>
      <c r="AP52" s="92"/>
      <c r="AQ52" s="92"/>
      <c r="AR52" s="92"/>
      <c r="AS52" s="92">
        <f>AC52+AK52</f>
        <v>1115000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107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9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88"/>
      <c r="B60" s="88"/>
      <c r="C60" s="88"/>
      <c r="D60" s="94" t="s">
        <v>26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6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>
        <f>AB60+AJ60</f>
        <v>0</v>
      </c>
      <c r="AS60" s="92"/>
      <c r="AT60" s="92"/>
      <c r="AU60" s="92"/>
      <c r="AV60" s="92"/>
      <c r="AW60" s="92"/>
      <c r="AX60" s="92"/>
      <c r="AY60" s="92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7" t="s">
        <v>70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9"/>
      <c r="Z66" s="100"/>
      <c r="AA66" s="100"/>
      <c r="AB66" s="100"/>
      <c r="AC66" s="100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94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38.25" customHeight="1" x14ac:dyDescent="0.2">
      <c r="A67" s="62">
        <v>1</v>
      </c>
      <c r="B67" s="62"/>
      <c r="C67" s="62"/>
      <c r="D67" s="62"/>
      <c r="E67" s="62"/>
      <c r="F67" s="62"/>
      <c r="G67" s="83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73</v>
      </c>
      <c r="AA67" s="73"/>
      <c r="AB67" s="73"/>
      <c r="AC67" s="73"/>
      <c r="AD67" s="73"/>
      <c r="AE67" s="83" t="s">
        <v>74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8">
        <v>0</v>
      </c>
      <c r="AP67" s="58"/>
      <c r="AQ67" s="58"/>
      <c r="AR67" s="58"/>
      <c r="AS67" s="58"/>
      <c r="AT67" s="58"/>
      <c r="AU67" s="58"/>
      <c r="AV67" s="58"/>
      <c r="AW67" s="58">
        <v>835000</v>
      </c>
      <c r="AX67" s="58"/>
      <c r="AY67" s="58"/>
      <c r="AZ67" s="58"/>
      <c r="BA67" s="58"/>
      <c r="BB67" s="58"/>
      <c r="BC67" s="58"/>
      <c r="BD67" s="58"/>
      <c r="BE67" s="58">
        <v>835000</v>
      </c>
      <c r="BF67" s="58"/>
      <c r="BG67" s="58"/>
      <c r="BH67" s="58"/>
      <c r="BI67" s="58"/>
      <c r="BJ67" s="58"/>
      <c r="BK67" s="58"/>
      <c r="BL67" s="58"/>
    </row>
    <row r="68" spans="1:79" ht="30.75" customHeight="1" x14ac:dyDescent="0.2">
      <c r="A68" s="62">
        <v>2</v>
      </c>
      <c r="B68" s="62"/>
      <c r="C68" s="62"/>
      <c r="D68" s="62"/>
      <c r="E68" s="62"/>
      <c r="F68" s="62"/>
      <c r="G68" s="83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73</v>
      </c>
      <c r="AA68" s="73"/>
      <c r="AB68" s="73"/>
      <c r="AC68" s="73"/>
      <c r="AD68" s="73"/>
      <c r="AE68" s="83" t="s">
        <v>74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198528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198528</v>
      </c>
      <c r="BF68" s="58"/>
      <c r="BG68" s="58"/>
      <c r="BH68" s="58"/>
      <c r="BI68" s="58"/>
      <c r="BJ68" s="58"/>
      <c r="BK68" s="58"/>
      <c r="BL68" s="58"/>
    </row>
    <row r="69" spans="1:79" ht="29.25" customHeight="1" x14ac:dyDescent="0.2">
      <c r="A69" s="62">
        <v>3</v>
      </c>
      <c r="B69" s="62"/>
      <c r="C69" s="62"/>
      <c r="D69" s="62"/>
      <c r="E69" s="62"/>
      <c r="F69" s="62"/>
      <c r="G69" s="83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73</v>
      </c>
      <c r="AA69" s="73"/>
      <c r="AB69" s="73"/>
      <c r="AC69" s="73"/>
      <c r="AD69" s="73"/>
      <c r="AE69" s="83" t="s">
        <v>74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81472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81472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62">
        <v>1</v>
      </c>
      <c r="B71" s="62"/>
      <c r="C71" s="62"/>
      <c r="D71" s="62"/>
      <c r="E71" s="62"/>
      <c r="F71" s="62"/>
      <c r="G71" s="83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79</v>
      </c>
      <c r="AA71" s="73"/>
      <c r="AB71" s="73"/>
      <c r="AC71" s="73"/>
      <c r="AD71" s="73"/>
      <c r="AE71" s="83" t="s">
        <v>80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1</v>
      </c>
      <c r="AP71" s="58"/>
      <c r="AQ71" s="58"/>
      <c r="AR71" s="58"/>
      <c r="AS71" s="58"/>
      <c r="AT71" s="58"/>
      <c r="AU71" s="58"/>
      <c r="AV71" s="58"/>
      <c r="AW71" s="58">
        <v>1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3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79</v>
      </c>
      <c r="AA72" s="73"/>
      <c r="AB72" s="73"/>
      <c r="AC72" s="73"/>
      <c r="AD72" s="73"/>
      <c r="AE72" s="83" t="s">
        <v>82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</v>
      </c>
      <c r="BF72" s="58"/>
      <c r="BG72" s="58"/>
      <c r="BH72" s="58"/>
      <c r="BI72" s="58"/>
      <c r="BJ72" s="58"/>
      <c r="BK72" s="58"/>
      <c r="BL72" s="58"/>
    </row>
    <row r="73" spans="1:79" ht="29.25" customHeight="1" x14ac:dyDescent="0.2">
      <c r="A73" s="62">
        <v>3</v>
      </c>
      <c r="B73" s="62"/>
      <c r="C73" s="62"/>
      <c r="D73" s="62"/>
      <c r="E73" s="62"/>
      <c r="F73" s="62"/>
      <c r="G73" s="83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84</v>
      </c>
      <c r="AA73" s="73"/>
      <c r="AB73" s="73"/>
      <c r="AC73" s="73"/>
      <c r="AD73" s="73"/>
      <c r="AE73" s="83" t="s">
        <v>74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1600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1600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2" t="s">
        <v>85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100"/>
      <c r="AA74" s="100"/>
      <c r="AB74" s="100"/>
      <c r="AC74" s="100"/>
      <c r="AD74" s="100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62">
        <v>1</v>
      </c>
      <c r="B75" s="62"/>
      <c r="C75" s="62"/>
      <c r="D75" s="62"/>
      <c r="E75" s="62"/>
      <c r="F75" s="62"/>
      <c r="G75" s="83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73</v>
      </c>
      <c r="AA75" s="73"/>
      <c r="AB75" s="73"/>
      <c r="AC75" s="73"/>
      <c r="AD75" s="73"/>
      <c r="AE75" s="83" t="s">
        <v>87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835000</v>
      </c>
      <c r="AX75" s="58"/>
      <c r="AY75" s="58"/>
      <c r="AZ75" s="58"/>
      <c r="BA75" s="58"/>
      <c r="BB75" s="58"/>
      <c r="BC75" s="58"/>
      <c r="BD75" s="58"/>
      <c r="BE75" s="58">
        <v>835000</v>
      </c>
      <c r="BF75" s="58"/>
      <c r="BG75" s="58"/>
      <c r="BH75" s="58"/>
      <c r="BI75" s="58"/>
      <c r="BJ75" s="58"/>
      <c r="BK75" s="58"/>
      <c r="BL75" s="58"/>
    </row>
    <row r="76" spans="1:79" ht="29.25" customHeight="1" x14ac:dyDescent="0.2">
      <c r="A76" s="62">
        <v>2</v>
      </c>
      <c r="B76" s="62"/>
      <c r="C76" s="62"/>
      <c r="D76" s="62"/>
      <c r="E76" s="62"/>
      <c r="F76" s="62"/>
      <c r="G76" s="83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73</v>
      </c>
      <c r="AA76" s="73"/>
      <c r="AB76" s="73"/>
      <c r="AC76" s="73"/>
      <c r="AD76" s="73"/>
      <c r="AE76" s="83" t="s">
        <v>74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198528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198528</v>
      </c>
      <c r="BF76" s="58"/>
      <c r="BG76" s="58"/>
      <c r="BH76" s="58"/>
      <c r="BI76" s="58"/>
      <c r="BJ76" s="58"/>
      <c r="BK76" s="58"/>
      <c r="BL76" s="58"/>
    </row>
    <row r="77" spans="1:79" ht="31.5" customHeight="1" x14ac:dyDescent="0.2">
      <c r="A77" s="62">
        <v>3</v>
      </c>
      <c r="B77" s="62"/>
      <c r="C77" s="62"/>
      <c r="D77" s="62"/>
      <c r="E77" s="62"/>
      <c r="F77" s="62"/>
      <c r="G77" s="83" t="s">
        <v>89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73</v>
      </c>
      <c r="AA77" s="73"/>
      <c r="AB77" s="73"/>
      <c r="AC77" s="73"/>
      <c r="AD77" s="73"/>
      <c r="AE77" s="83" t="s">
        <v>74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50.92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50.92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2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100"/>
      <c r="AA78" s="100"/>
      <c r="AB78" s="100"/>
      <c r="AC78" s="100"/>
      <c r="AD78" s="100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31.5" customHeight="1" x14ac:dyDescent="0.2">
      <c r="A79" s="62">
        <v>0</v>
      </c>
      <c r="B79" s="62"/>
      <c r="C79" s="62"/>
      <c r="D79" s="62"/>
      <c r="E79" s="62"/>
      <c r="F79" s="62"/>
      <c r="G79" s="83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92</v>
      </c>
      <c r="AA79" s="73"/>
      <c r="AB79" s="73"/>
      <c r="AC79" s="73"/>
      <c r="AD79" s="73"/>
      <c r="AE79" s="83" t="s">
        <v>74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100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0.75" customHeight="1" x14ac:dyDescent="0.2"/>
    <row r="82" spans="1:59" ht="16.5" customHeight="1" x14ac:dyDescent="0.2">
      <c r="A82" s="114" t="s">
        <v>101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6" t="s">
        <v>103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ht="15.75" customHeight="1" x14ac:dyDescent="0.2">
      <c r="A84" s="74" t="s">
        <v>3</v>
      </c>
      <c r="B84" s="74"/>
      <c r="C84" s="74"/>
      <c r="D84" s="74"/>
      <c r="E84" s="74"/>
      <c r="F84" s="74"/>
    </row>
    <row r="85" spans="1:59" ht="13.15" customHeight="1" x14ac:dyDescent="0.2">
      <c r="A85" s="111" t="s">
        <v>100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81" t="s">
        <v>46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102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5"/>
      <c r="AO88" s="116" t="s">
        <v>104</v>
      </c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</row>
    <row r="89" spans="1:59" x14ac:dyDescent="0.2">
      <c r="W89" s="76" t="s">
        <v>5</v>
      </c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O89" s="76" t="s">
        <v>63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</row>
    <row r="90" spans="1:59" x14ac:dyDescent="0.2">
      <c r="A90" s="82"/>
      <c r="B90" s="82"/>
      <c r="C90" s="82"/>
      <c r="D90" s="82"/>
      <c r="E90" s="82"/>
      <c r="F90" s="82"/>
      <c r="G90" s="82"/>
      <c r="H90" s="82"/>
    </row>
    <row r="91" spans="1:59" x14ac:dyDescent="0.2">
      <c r="A91" s="76" t="s">
        <v>44</v>
      </c>
      <c r="B91" s="76"/>
      <c r="C91" s="76"/>
      <c r="D91" s="76"/>
      <c r="E91" s="76"/>
      <c r="F91" s="76"/>
      <c r="G91" s="76"/>
      <c r="H91" s="76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56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9:AM89"/>
    <mergeCell ref="A64:F64"/>
    <mergeCell ref="A65:F65"/>
    <mergeCell ref="Z65:AD65"/>
    <mergeCell ref="A62:BL62"/>
    <mergeCell ref="A63:F63"/>
    <mergeCell ref="AE63:AN63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83:BG83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84:F84"/>
    <mergeCell ref="A66:F66"/>
    <mergeCell ref="Z66:AD66"/>
    <mergeCell ref="AE66:AN66"/>
    <mergeCell ref="A82:V82"/>
    <mergeCell ref="W82:AM82"/>
    <mergeCell ref="W83:AM83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82:BG82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31" priority="33" stopIfTrue="1" operator="equal">
      <formula>$G65</formula>
    </cfRule>
  </conditionalFormatting>
  <conditionalFormatting sqref="D49">
    <cfRule type="cellIs" dxfId="30" priority="34" stopIfTrue="1" operator="equal">
      <formula>$D48</formula>
    </cfRule>
  </conditionalFormatting>
  <conditionalFormatting sqref="A66:F66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7">
    <cfRule type="cellIs" dxfId="25" priority="27" stopIfTrue="1" operator="equal">
      <formula>$G66</formula>
    </cfRule>
  </conditionalFormatting>
  <conditionalFormatting sqref="A67:F67">
    <cfRule type="cellIs" dxfId="24" priority="28" stopIfTrue="1" operator="equal">
      <formula>0</formula>
    </cfRule>
  </conditionalFormatting>
  <conditionalFormatting sqref="G68">
    <cfRule type="cellIs" dxfId="23" priority="25" stopIfTrue="1" operator="equal">
      <formula>$G67</formula>
    </cfRule>
  </conditionalFormatting>
  <conditionalFormatting sqref="A68:F68">
    <cfRule type="cellIs" dxfId="22" priority="26" stopIfTrue="1" operator="equal">
      <formula>0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КПК0218743</vt:lpstr>
      <vt:lpstr>КПК0218743!Область_друку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2023-12-01T07:13:35Z</cp:lastPrinted>
  <dcterms:created xsi:type="dcterms:W3CDTF">2016-08-15T09:54:21Z</dcterms:created>
  <dcterms:modified xsi:type="dcterms:W3CDTF">2023-12-01T07:13:48Z</dcterms:modified>
</cp:coreProperties>
</file>