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2.10. 2023 №2108\"/>
    </mc:Choice>
  </mc:AlternateContent>
  <bookViews>
    <workbookView xWindow="480" yWindow="135" windowWidth="27795" windowHeight="14385"/>
  </bookViews>
  <sheets>
    <sheet name="КПК0213230" sheetId="2" r:id="rId1"/>
  </sheets>
  <definedNames>
    <definedName name="_xlnm.Print_Area" localSheetId="0">КПК0213230!$A$1:$BM$93</definedName>
  </definedNames>
  <calcPr calcId="15251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<sst xmlns="http://schemas.openxmlformats.org/spreadsheetml/2006/main" count="158" uniqueCount="119">
  <si>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</si>
  <si>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</si>
  <si>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</si>
  <si>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</si>
  <si>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</si>
  <si>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</si>
  <si>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</si>
  <si>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</si>
  <si>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</si>
  <si>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</si>
  <si>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</si>
  <si>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</si>
  <si>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</si>
  <si>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</si>
  <si>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</si>
  <si>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</si>
  <si>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</si>
  <si>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</si>
  <si>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</si>
  <si>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</si>
  <si>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</si>
  <si>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</si>
  <si>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</si>
  <si>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</si>
  <si>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</si>
  <si>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</si>
  <si>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</si>
  <si>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</si>
  <si>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</si>
  <si>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</si>
  <si>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</si>
  <si>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</si>
  <si>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</si>
  <si>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</si>
  <si>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</si>
  <si>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</si>
  <si>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</si>
  <si>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</si>
  <si>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</si>
  <si>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</si>
  <si>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</si>
  <si>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</si>
  <si>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</si>
  <si>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</si>
  <si>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</si>
  <si>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</si>
  <si>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</si>
  <si>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</si>
  <si>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</si>
  <si>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</si>
  <si>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</si>
  <si>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</si>
  <si>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</si>
  <si>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</si>
  <si>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</si>
  <si>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</si>
  <si>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</si>
  <si>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</si>
  <si>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</si>
  <si>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</si>
  <si>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</si>
  <si>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</si>
  <si>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</si>
  <si>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</si>
  <si>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Створення та забезпечення умовами для перебування внутрішньо переміщеним та/або евакуйованим на території громади</t>
  </si>
  <si>
    <t>Забезпечення внутрішньо переміщених та/або евакуйованих осіб місцем перебування, надання життєво необхідних послуг.</t>
  </si>
  <si>
    <t>Погашення заборгованості за 2022 рік (ремонт гуманітарного штабу вул.Івасюка, 3) КП"Червонограджитлокомунсервіс"</t>
  </si>
  <si>
    <t>Оплата робіт, обладнання, авторського нагляду та технагляду по проекту "Реконструкція внутрішніх систем водопостачання, водовідведення та нагріву води чаші басейну КП СК"Шахтар"</t>
  </si>
  <si>
    <t>Фінансова допомога для покриття витрат на комунальні послуги у зв'язку з проживанням ВПО (теплопостачання -57060,72 гривня, оплата електроенергії -45035,98 гривні, водопостачання та водовідведенняи -3403,30 гривень) БО"Благодійне товариство" Карітас Соснівка"</t>
  </si>
  <si>
    <t>УСЬОГО</t>
  </si>
  <si>
    <t>Програма підтримки внутрішньо переміщеним та/або евакуйованим особам у зв'язку із введенням воєнногостану на 2023 рік</t>
  </si>
  <si>
    <t>затрат</t>
  </si>
  <si>
    <t>Z1</t>
  </si>
  <si>
    <t>Обсяг видатків для підтримки внутрішньо переміщеним та/або евакуйованим особам</t>
  </si>
  <si>
    <t>грн.</t>
  </si>
  <si>
    <t>дані КП СК "Шахтар", БО"БТ"Карітас Соснівка"</t>
  </si>
  <si>
    <t>Обсяг видатків на погашення заборгованості за 2022 рік по проведення ремонту гуманітарного штабу</t>
  </si>
  <si>
    <t xml:space="preserve"> дані КП "Червонограджитлокомунсервіс"</t>
  </si>
  <si>
    <t>продукту</t>
  </si>
  <si>
    <t>Кількість підприємств та громадський організацій, які забезпечують підтримку внутрішньо переміщеним та/або евакуйованим особам</t>
  </si>
  <si>
    <t>од.</t>
  </si>
  <si>
    <t>Рішення сесії</t>
  </si>
  <si>
    <t>Кількість внутрішньо переміщених та/або евакуйованих осіб яких забезпечують підтримкою</t>
  </si>
  <si>
    <t>Кількість приміщень, в яких буде проведено  ремонт</t>
  </si>
  <si>
    <t>дані КП"Червонограджитлокомунсервіс"</t>
  </si>
  <si>
    <t>ефективності</t>
  </si>
  <si>
    <t>Середня вартість витрат на забезпечення підтримкою внутрішньо переміщеним та/або евакуйованим особам</t>
  </si>
  <si>
    <t>розрахунки</t>
  </si>
  <si>
    <t>Середня вартість витрат на одну внутрішньо переміщену та/або евакуйовану особу</t>
  </si>
  <si>
    <t>Середні витрати на проведення ремонту одного приміщення</t>
  </si>
  <si>
    <t>дані КП "Червонограджитлокомунсервіс"</t>
  </si>
  <si>
    <t>якості</t>
  </si>
  <si>
    <t>Відсоток забезпечення підтримкою внутрішньо переміщених та/або евакуйованих осіб</t>
  </si>
  <si>
    <t>відс.</t>
  </si>
  <si>
    <t>Відсоток освоєння бюджетних коштів на виконання робіт з поточного ремонту гуманітарного штабу</t>
  </si>
  <si>
    <t xml:space="preserve"> дані КП"Червонограджитлокомунсервіс"</t>
  </si>
  <si>
    <t>Рішення Червоноградської міської ради від 23.02.2023 №1691, рішення Червоноградської міської ради від 20.07.2023 №1952, рішення Червоноградської міської ради від 12.10.2023 №2108</t>
  </si>
  <si>
    <t>Надання прихистку внутрішньо переміщеним та/або евакуйованим особам,які внаслідок бойових дій та після введення воєнного стану були змушені залишити постійне місце проживання і перемістилися в іншу адміністративно-територіальну одиницю в межах України. Зменшення соціальної напруги серед переселенців, у зв'язку із складністю соціально-економічних проблем, з якими вони зіштовхуються.</t>
  </si>
  <si>
    <t>0200000</t>
  </si>
  <si>
    <t>18.10.2023</t>
  </si>
  <si>
    <t>295-р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</si>
  <si>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</si>
  <si>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</si>
  <si>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</si>
  <si>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</si>
  <si>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</si>
  <si>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</si>
  <si>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</si>
  <si>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</si>
  <si>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</si>
  <si>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</si>
  <si>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</si>
  <si>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</si>
  <si>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</si>
  <si>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0210000</t>
  </si>
  <si>
    <t>3230</t>
  </si>
  <si>
    <t>1070</t>
  </si>
  <si>
    <t>КП СК "Шахтар"                                                                                                                                                        БО БТ "Карітас Соснівка"                                                                              КП"Червонограджитлокомунсервіс"</t>
  </si>
  <si>
    <t>41466374                                  23955279                           31616100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</si>
</sst>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zoomScaleNormal="100" zoomScaleSheetLayoutView="100" workbookViewId="0">
      <selection activeCell="AE64" sqref="AE64:AN64"/>
    </sheetView>
  </sheetViews>
  <sheetFormatPr defaultRowHeight="12.75" x14ac:dyDescent="0.2"/>
  <cols>
    <col min="1" max="39" width="2.85546875" style="1" customWidth="1"/>
    <col min="40" max="40" width="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101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7.25" customHeight="1" x14ac:dyDescent="0.2">
      <c r="AO4" s="110" t="s">
        <v>102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99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100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3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102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6.5" customHeight="1" x14ac:dyDescent="0.2">
      <c r="A16" s="36" t="s">
        <v>4</v>
      </c>
      <c r="B16" s="107" t="s">
        <v>114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117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7" t="s">
        <v>112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113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3982498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205498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3777000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96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47.25" customHeight="1" x14ac:dyDescent="0.2">
      <c r="A35" s="105" t="s">
        <v>97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99998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99998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3777000</v>
      </c>
      <c r="AL50" s="58"/>
      <c r="AM50" s="58"/>
      <c r="AN50" s="58"/>
      <c r="AO50" s="58"/>
      <c r="AP50" s="58"/>
      <c r="AQ50" s="58"/>
      <c r="AR50" s="58"/>
      <c r="AS50" s="58">
        <f>AC50+AK50</f>
        <v>3777000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51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105500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105500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205498</v>
      </c>
      <c r="AD52" s="92"/>
      <c r="AE52" s="92"/>
      <c r="AF52" s="92"/>
      <c r="AG52" s="92"/>
      <c r="AH52" s="92"/>
      <c r="AI52" s="92"/>
      <c r="AJ52" s="92"/>
      <c r="AK52" s="92">
        <v>3777000</v>
      </c>
      <c r="AL52" s="92"/>
      <c r="AM52" s="92"/>
      <c r="AN52" s="92"/>
      <c r="AO52" s="92"/>
      <c r="AP52" s="92"/>
      <c r="AQ52" s="92"/>
      <c r="AR52" s="92"/>
      <c r="AS52" s="92">
        <f>AC52+AK52</f>
        <v>3982498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110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9.1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ht="25.5" customHeight="1" x14ac:dyDescent="0.2">
      <c r="A60" s="62">
        <v>1</v>
      </c>
      <c r="B60" s="62"/>
      <c r="C60" s="62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8">
        <v>205498</v>
      </c>
      <c r="AC60" s="58"/>
      <c r="AD60" s="58"/>
      <c r="AE60" s="58"/>
      <c r="AF60" s="58"/>
      <c r="AG60" s="58"/>
      <c r="AH60" s="58"/>
      <c r="AI60" s="58"/>
      <c r="AJ60" s="58">
        <v>3777000</v>
      </c>
      <c r="AK60" s="58"/>
      <c r="AL60" s="58"/>
      <c r="AM60" s="58"/>
      <c r="AN60" s="58"/>
      <c r="AO60" s="58"/>
      <c r="AP60" s="58"/>
      <c r="AQ60" s="58"/>
      <c r="AR60" s="58">
        <f>AB60+AJ60</f>
        <v>3982498</v>
      </c>
      <c r="AS60" s="58"/>
      <c r="AT60" s="58"/>
      <c r="AU60" s="58"/>
      <c r="AV60" s="58"/>
      <c r="AW60" s="58"/>
      <c r="AX60" s="58"/>
      <c r="AY60" s="58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26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205498</v>
      </c>
      <c r="AC61" s="92"/>
      <c r="AD61" s="92"/>
      <c r="AE61" s="92"/>
      <c r="AF61" s="92"/>
      <c r="AG61" s="92"/>
      <c r="AH61" s="92"/>
      <c r="AI61" s="92"/>
      <c r="AJ61" s="92">
        <v>3777000</v>
      </c>
      <c r="AK61" s="92"/>
      <c r="AL61" s="92"/>
      <c r="AM61" s="92"/>
      <c r="AN61" s="92"/>
      <c r="AO61" s="92"/>
      <c r="AP61" s="92"/>
      <c r="AQ61" s="92"/>
      <c r="AR61" s="92">
        <f>AB61+AJ61</f>
        <v>3982498</v>
      </c>
      <c r="AS61" s="92"/>
      <c r="AT61" s="92"/>
      <c r="AU61" s="92"/>
      <c r="AV61" s="92"/>
      <c r="AW61" s="92"/>
      <c r="AX61" s="92"/>
      <c r="AY61" s="92"/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77" t="s">
        <v>31</v>
      </c>
      <c r="AF66" s="77"/>
      <c r="AG66" s="77"/>
      <c r="AH66" s="77"/>
      <c r="AI66" s="77"/>
      <c r="AJ66" s="77"/>
      <c r="AK66" s="77"/>
      <c r="AL66" s="77"/>
      <c r="AM66" s="77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72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25.5" customHeight="1" x14ac:dyDescent="0.2">
      <c r="A68" s="62">
        <v>0</v>
      </c>
      <c r="B68" s="62"/>
      <c r="C68" s="62"/>
      <c r="D68" s="62"/>
      <c r="E68" s="62"/>
      <c r="F68" s="62"/>
      <c r="G68" s="83" t="s">
        <v>73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3" t="s">
        <v>74</v>
      </c>
      <c r="AA68" s="73"/>
      <c r="AB68" s="73"/>
      <c r="AC68" s="73"/>
      <c r="AD68" s="73"/>
      <c r="AE68" s="83" t="s">
        <v>75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8">
        <v>105500</v>
      </c>
      <c r="AP68" s="58"/>
      <c r="AQ68" s="58"/>
      <c r="AR68" s="58"/>
      <c r="AS68" s="58"/>
      <c r="AT68" s="58"/>
      <c r="AU68" s="58"/>
      <c r="AV68" s="58"/>
      <c r="AW68" s="58">
        <v>3777000</v>
      </c>
      <c r="AX68" s="58"/>
      <c r="AY68" s="58"/>
      <c r="AZ68" s="58"/>
      <c r="BA68" s="58"/>
      <c r="BB68" s="58"/>
      <c r="BC68" s="58"/>
      <c r="BD68" s="58"/>
      <c r="BE68" s="58">
        <v>3882500</v>
      </c>
      <c r="BF68" s="58"/>
      <c r="BG68" s="58"/>
      <c r="BH68" s="58"/>
      <c r="BI68" s="58"/>
      <c r="BJ68" s="58"/>
      <c r="BK68" s="58"/>
      <c r="BL68" s="58"/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3" t="s">
        <v>76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3" t="s">
        <v>74</v>
      </c>
      <c r="AA69" s="73"/>
      <c r="AB69" s="73"/>
      <c r="AC69" s="73"/>
      <c r="AD69" s="73"/>
      <c r="AE69" s="83" t="s">
        <v>77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8">
        <v>99998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99998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0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97"/>
      <c r="AA70" s="97"/>
      <c r="AB70" s="97"/>
      <c r="AC70" s="97"/>
      <c r="AD70" s="97"/>
      <c r="AE70" s="100"/>
      <c r="AF70" s="103"/>
      <c r="AG70" s="103"/>
      <c r="AH70" s="103"/>
      <c r="AI70" s="103"/>
      <c r="AJ70" s="103"/>
      <c r="AK70" s="103"/>
      <c r="AL70" s="103"/>
      <c r="AM70" s="103"/>
      <c r="AN70" s="104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38.25" customHeight="1" x14ac:dyDescent="0.2">
      <c r="A71" s="62">
        <v>0</v>
      </c>
      <c r="B71" s="62"/>
      <c r="C71" s="62"/>
      <c r="D71" s="62"/>
      <c r="E71" s="62"/>
      <c r="F71" s="62"/>
      <c r="G71" s="83" t="s">
        <v>79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80</v>
      </c>
      <c r="AA71" s="73"/>
      <c r="AB71" s="73"/>
      <c r="AC71" s="73"/>
      <c r="AD71" s="73"/>
      <c r="AE71" s="83" t="s">
        <v>81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1</v>
      </c>
      <c r="AP71" s="58"/>
      <c r="AQ71" s="58"/>
      <c r="AR71" s="58"/>
      <c r="AS71" s="58"/>
      <c r="AT71" s="58"/>
      <c r="AU71" s="58"/>
      <c r="AV71" s="58"/>
      <c r="AW71" s="58">
        <v>1</v>
      </c>
      <c r="AX71" s="58"/>
      <c r="AY71" s="58"/>
      <c r="AZ71" s="58"/>
      <c r="BA71" s="58"/>
      <c r="BB71" s="58"/>
      <c r="BC71" s="58"/>
      <c r="BD71" s="58"/>
      <c r="BE71" s="58">
        <v>2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3" t="s">
        <v>82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80</v>
      </c>
      <c r="AA72" s="73"/>
      <c r="AB72" s="73"/>
      <c r="AC72" s="73"/>
      <c r="AD72" s="73"/>
      <c r="AE72" s="83" t="s">
        <v>75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26</v>
      </c>
      <c r="AP72" s="58"/>
      <c r="AQ72" s="58"/>
      <c r="AR72" s="58"/>
      <c r="AS72" s="58"/>
      <c r="AT72" s="58"/>
      <c r="AU72" s="58"/>
      <c r="AV72" s="58"/>
      <c r="AW72" s="58">
        <v>50</v>
      </c>
      <c r="AX72" s="58"/>
      <c r="AY72" s="58"/>
      <c r="AZ72" s="58"/>
      <c r="BA72" s="58"/>
      <c r="BB72" s="58"/>
      <c r="BC72" s="58"/>
      <c r="BD72" s="58"/>
      <c r="BE72" s="58">
        <v>76</v>
      </c>
      <c r="BF72" s="58"/>
      <c r="BG72" s="58"/>
      <c r="BH72" s="58"/>
      <c r="BI72" s="58"/>
      <c r="BJ72" s="58"/>
      <c r="BK72" s="58"/>
      <c r="BL72" s="58"/>
    </row>
    <row r="73" spans="1:79" ht="38.25" customHeight="1" x14ac:dyDescent="0.2">
      <c r="A73" s="62">
        <v>0</v>
      </c>
      <c r="B73" s="62"/>
      <c r="C73" s="62"/>
      <c r="D73" s="62"/>
      <c r="E73" s="62"/>
      <c r="F73" s="62"/>
      <c r="G73" s="83" t="s">
        <v>83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80</v>
      </c>
      <c r="AA73" s="73"/>
      <c r="AB73" s="73"/>
      <c r="AC73" s="73"/>
      <c r="AD73" s="73"/>
      <c r="AE73" s="83" t="s">
        <v>84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1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85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3" t="s">
        <v>86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74</v>
      </c>
      <c r="AA75" s="73"/>
      <c r="AB75" s="73"/>
      <c r="AC75" s="73"/>
      <c r="AD75" s="73"/>
      <c r="AE75" s="83" t="s">
        <v>87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0</v>
      </c>
      <c r="AP75" s="58"/>
      <c r="AQ75" s="58"/>
      <c r="AR75" s="58"/>
      <c r="AS75" s="58"/>
      <c r="AT75" s="58"/>
      <c r="AU75" s="58"/>
      <c r="AV75" s="58"/>
      <c r="AW75" s="58">
        <v>3777000</v>
      </c>
      <c r="AX75" s="58"/>
      <c r="AY75" s="58"/>
      <c r="AZ75" s="58"/>
      <c r="BA75" s="58"/>
      <c r="BB75" s="58"/>
      <c r="BC75" s="58"/>
      <c r="BD75" s="58"/>
      <c r="BE75" s="58">
        <v>3777000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3" t="s">
        <v>88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74</v>
      </c>
      <c r="AA76" s="73"/>
      <c r="AB76" s="73"/>
      <c r="AC76" s="73"/>
      <c r="AD76" s="73"/>
      <c r="AE76" s="83" t="s">
        <v>87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4057.69</v>
      </c>
      <c r="AP76" s="58"/>
      <c r="AQ76" s="58"/>
      <c r="AR76" s="58"/>
      <c r="AS76" s="58"/>
      <c r="AT76" s="58"/>
      <c r="AU76" s="58"/>
      <c r="AV76" s="58"/>
      <c r="AW76" s="58">
        <v>75540</v>
      </c>
      <c r="AX76" s="58"/>
      <c r="AY76" s="58"/>
      <c r="AZ76" s="58"/>
      <c r="BA76" s="58"/>
      <c r="BB76" s="58"/>
      <c r="BC76" s="58"/>
      <c r="BD76" s="58"/>
      <c r="BE76" s="58">
        <v>79597.69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3" t="s">
        <v>89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74</v>
      </c>
      <c r="AA77" s="73"/>
      <c r="AB77" s="73"/>
      <c r="AC77" s="73"/>
      <c r="AD77" s="73"/>
      <c r="AE77" s="83" t="s">
        <v>90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99998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99998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0" t="s">
        <v>91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97"/>
      <c r="AA78" s="97"/>
      <c r="AB78" s="97"/>
      <c r="AC78" s="97"/>
      <c r="AD78" s="97"/>
      <c r="AE78" s="100"/>
      <c r="AF78" s="103"/>
      <c r="AG78" s="103"/>
      <c r="AH78" s="103"/>
      <c r="AI78" s="103"/>
      <c r="AJ78" s="103"/>
      <c r="AK78" s="103"/>
      <c r="AL78" s="103"/>
      <c r="AM78" s="103"/>
      <c r="AN78" s="104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</row>
    <row r="79" spans="1:79" ht="25.5" customHeight="1" x14ac:dyDescent="0.2">
      <c r="A79" s="62">
        <v>0</v>
      </c>
      <c r="B79" s="62"/>
      <c r="C79" s="62"/>
      <c r="D79" s="62"/>
      <c r="E79" s="62"/>
      <c r="F79" s="62"/>
      <c r="G79" s="83" t="s">
        <v>92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93</v>
      </c>
      <c r="AA79" s="73"/>
      <c r="AB79" s="73"/>
      <c r="AC79" s="73"/>
      <c r="AD79" s="73"/>
      <c r="AE79" s="83" t="s">
        <v>75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100</v>
      </c>
      <c r="AP79" s="58"/>
      <c r="AQ79" s="58"/>
      <c r="AR79" s="58"/>
      <c r="AS79" s="58"/>
      <c r="AT79" s="58"/>
      <c r="AU79" s="58"/>
      <c r="AV79" s="58"/>
      <c r="AW79" s="58">
        <v>100</v>
      </c>
      <c r="AX79" s="58"/>
      <c r="AY79" s="58"/>
      <c r="AZ79" s="58"/>
      <c r="BA79" s="58"/>
      <c r="BB79" s="58"/>
      <c r="BC79" s="58"/>
      <c r="BD79" s="58"/>
      <c r="BE79" s="58">
        <v>200</v>
      </c>
      <c r="BF79" s="58"/>
      <c r="BG79" s="58"/>
      <c r="BH79" s="58"/>
      <c r="BI79" s="58"/>
      <c r="BJ79" s="58"/>
      <c r="BK79" s="58"/>
      <c r="BL79" s="58"/>
    </row>
    <row r="80" spans="1:79" ht="38.25" customHeight="1" x14ac:dyDescent="0.2">
      <c r="A80" s="62">
        <v>0</v>
      </c>
      <c r="B80" s="62"/>
      <c r="C80" s="62"/>
      <c r="D80" s="62"/>
      <c r="E80" s="62"/>
      <c r="F80" s="62"/>
      <c r="G80" s="83" t="s">
        <v>94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93</v>
      </c>
      <c r="AA80" s="73"/>
      <c r="AB80" s="73"/>
      <c r="AC80" s="73"/>
      <c r="AD80" s="73"/>
      <c r="AE80" s="83" t="s">
        <v>95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100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100</v>
      </c>
      <c r="BF80" s="58"/>
      <c r="BG80" s="58"/>
      <c r="BH80" s="58"/>
      <c r="BI80" s="58"/>
      <c r="BJ80" s="58"/>
      <c r="BK80" s="58"/>
      <c r="BL80" s="58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3" spans="1:64" ht="16.5" customHeight="1" x14ac:dyDescent="0.2">
      <c r="A83" s="112" t="s">
        <v>104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5"/>
      <c r="AO83" s="114" t="s">
        <v>106</v>
      </c>
      <c r="AP83" s="115"/>
      <c r="AQ83" s="115"/>
      <c r="AR83" s="115"/>
      <c r="AS83" s="115"/>
      <c r="AT83" s="115"/>
      <c r="AU83" s="115"/>
      <c r="AV83" s="115"/>
      <c r="AW83" s="115"/>
      <c r="AX83" s="115"/>
      <c r="AY83" s="115"/>
      <c r="AZ83" s="115"/>
      <c r="BA83" s="115"/>
      <c r="BB83" s="115"/>
      <c r="BC83" s="115"/>
      <c r="BD83" s="115"/>
      <c r="BE83" s="115"/>
      <c r="BF83" s="115"/>
      <c r="BG83" s="115"/>
    </row>
    <row r="84" spans="1:64" x14ac:dyDescent="0.2">
      <c r="W84" s="76" t="s">
        <v>5</v>
      </c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O84" s="76" t="s">
        <v>63</v>
      </c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</row>
    <row r="85" spans="1:64" ht="15.75" customHeight="1" x14ac:dyDescent="0.2">
      <c r="A85" s="74" t="s">
        <v>3</v>
      </c>
      <c r="B85" s="74"/>
      <c r="C85" s="74"/>
      <c r="D85" s="74"/>
      <c r="E85" s="74"/>
      <c r="F85" s="74"/>
    </row>
    <row r="86" spans="1:64" ht="13.15" customHeight="1" x14ac:dyDescent="0.2">
      <c r="A86" s="109" t="s">
        <v>103</v>
      </c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</row>
    <row r="87" spans="1:64" x14ac:dyDescent="0.2">
      <c r="A87" s="81" t="s">
        <v>46</v>
      </c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2" t="s">
        <v>105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5"/>
      <c r="AO89" s="114" t="s">
        <v>107</v>
      </c>
      <c r="AP89" s="115"/>
      <c r="AQ89" s="115"/>
      <c r="AR89" s="115"/>
      <c r="AS89" s="115"/>
      <c r="AT89" s="115"/>
      <c r="AU89" s="115"/>
      <c r="AV89" s="115"/>
      <c r="AW89" s="115"/>
      <c r="AX89" s="115"/>
      <c r="AY89" s="115"/>
      <c r="AZ89" s="115"/>
      <c r="BA89" s="115"/>
      <c r="BB89" s="115"/>
      <c r="BC89" s="115"/>
      <c r="BD89" s="115"/>
      <c r="BE89" s="115"/>
      <c r="BF89" s="115"/>
      <c r="BG89" s="115"/>
    </row>
    <row r="90" spans="1:64" x14ac:dyDescent="0.2">
      <c r="W90" s="76" t="s">
        <v>5</v>
      </c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O90" s="76" t="s">
        <v>63</v>
      </c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</row>
    <row r="91" spans="1:64" x14ac:dyDescent="0.2">
      <c r="A91" s="82"/>
      <c r="B91" s="82"/>
      <c r="C91" s="82"/>
      <c r="D91" s="82"/>
      <c r="E91" s="82"/>
      <c r="F91" s="82"/>
      <c r="G91" s="82"/>
      <c r="H91" s="82"/>
    </row>
    <row r="92" spans="1:64" x14ac:dyDescent="0.2">
      <c r="A92" s="76" t="s">
        <v>44</v>
      </c>
      <c r="B92" s="76"/>
      <c r="C92" s="76"/>
      <c r="D92" s="76"/>
      <c r="E92" s="76"/>
      <c r="F92" s="76"/>
      <c r="G92" s="76"/>
      <c r="H92" s="76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45</v>
      </c>
    </row>
  </sheetData>
  <mergeCells count="261"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61:C61"/>
    <mergeCell ref="D61:AA61"/>
    <mergeCell ref="AB61:AI61"/>
    <mergeCell ref="AJ61:AQ61"/>
    <mergeCell ref="AR61:AY61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90:AM90"/>
    <mergeCell ref="A65:F65"/>
    <mergeCell ref="A66:F66"/>
    <mergeCell ref="Z66:AD66"/>
    <mergeCell ref="A63:BL63"/>
    <mergeCell ref="A64:F64"/>
    <mergeCell ref="AE64:AN64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5:AD65"/>
    <mergeCell ref="AE65:AN65"/>
    <mergeCell ref="AE66:AN66"/>
    <mergeCell ref="D56:AA57"/>
    <mergeCell ref="AB56:AI57"/>
    <mergeCell ref="AJ56:AQ57"/>
    <mergeCell ref="AO84:BG84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A85:F85"/>
    <mergeCell ref="A67:F67"/>
    <mergeCell ref="Z67:AD67"/>
    <mergeCell ref="AE67:AN67"/>
    <mergeCell ref="A83:V83"/>
    <mergeCell ref="W83:AM83"/>
    <mergeCell ref="W84:AM84"/>
    <mergeCell ref="G67:Y67"/>
    <mergeCell ref="A70:F70"/>
    <mergeCell ref="G70:Y70"/>
    <mergeCell ref="A60:C60"/>
    <mergeCell ref="D60:AA60"/>
    <mergeCell ref="AB60:AI60"/>
    <mergeCell ref="AJ60:AQ60"/>
    <mergeCell ref="AW64:BD64"/>
    <mergeCell ref="AO83:BG83"/>
    <mergeCell ref="BE64:BL64"/>
    <mergeCell ref="G65:Y65"/>
    <mergeCell ref="G66:Y66"/>
    <mergeCell ref="AO65:AV65"/>
    <mergeCell ref="AR60:AY60"/>
    <mergeCell ref="Z64:AD64"/>
    <mergeCell ref="G64:Y64"/>
    <mergeCell ref="A35:BL35"/>
    <mergeCell ref="G39:BL39"/>
    <mergeCell ref="G40:BL40"/>
    <mergeCell ref="A41:F41"/>
    <mergeCell ref="A47:C47"/>
    <mergeCell ref="A48:C48"/>
    <mergeCell ref="G41:BL41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31" priority="33" stopIfTrue="1" operator="equal">
      <formula>$G66</formula>
    </cfRule>
  </conditionalFormatting>
  <conditionalFormatting sqref="D49">
    <cfRule type="cellIs" dxfId="30" priority="34" stopIfTrue="1" operator="equal">
      <formula>$D48</formula>
    </cfRule>
  </conditionalFormatting>
  <conditionalFormatting sqref="A67:F67">
    <cfRule type="cellIs" dxfId="29" priority="35" stopIfTrue="1" operator="equal">
      <formula>0</formula>
    </cfRule>
  </conditionalFormatting>
  <conditionalFormatting sqref="D50">
    <cfRule type="cellIs" dxfId="28" priority="32" stopIfTrue="1" operator="equal">
      <formula>$D49</formula>
    </cfRule>
  </conditionalFormatting>
  <conditionalFormatting sqref="D51">
    <cfRule type="cellIs" dxfId="27" priority="31" stopIfTrue="1" operator="equal">
      <formula>$D50</formula>
    </cfRule>
  </conditionalFormatting>
  <conditionalFormatting sqref="D52">
    <cfRule type="cellIs" dxfId="26" priority="30" stopIfTrue="1" operator="equal">
      <formula>$D51</formula>
    </cfRule>
  </conditionalFormatting>
  <conditionalFormatting sqref="G68">
    <cfRule type="cellIs" dxfId="25" priority="27" stopIfTrue="1" operator="equal">
      <formula>$G67</formula>
    </cfRule>
  </conditionalFormatting>
  <conditionalFormatting sqref="A68:F68">
    <cfRule type="cellIs" dxfId="24" priority="28" stopIfTrue="1" operator="equal">
      <formula>0</formula>
    </cfRule>
  </conditionalFormatting>
  <conditionalFormatting sqref="G69">
    <cfRule type="cellIs" dxfId="23" priority="25" stopIfTrue="1" operator="equal">
      <formula>$G68</formula>
    </cfRule>
  </conditionalFormatting>
  <conditionalFormatting sqref="A69:F69">
    <cfRule type="cellIs" dxfId="22" priority="26" stopIfTrue="1" operator="equal">
      <formula>0</formula>
    </cfRule>
  </conditionalFormatting>
  <conditionalFormatting sqref="G70">
    <cfRule type="cellIs" dxfId="21" priority="23" stopIfTrue="1" operator="equal">
      <formula>$G69</formula>
    </cfRule>
  </conditionalFormatting>
  <conditionalFormatting sqref="A70:F70">
    <cfRule type="cellIs" dxfId="20" priority="24" stopIfTrue="1" operator="equal">
      <formula>0</formula>
    </cfRule>
  </conditionalFormatting>
  <conditionalFormatting sqref="G71">
    <cfRule type="cellIs" dxfId="19" priority="21" stopIfTrue="1" operator="equal">
      <formula>$G70</formula>
    </cfRule>
  </conditionalFormatting>
  <conditionalFormatting sqref="A71:F71">
    <cfRule type="cellIs" dxfId="18" priority="22" stopIfTrue="1" operator="equal">
      <formula>0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КПК0213230</vt:lpstr>
      <vt:lpstr>КПК0213230!Область_друку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2023-10-25T06:08:07Z</cp:lastPrinted>
  <dcterms:created xsi:type="dcterms:W3CDTF">2016-08-15T09:54:21Z</dcterms:created>
  <dcterms:modified xsi:type="dcterms:W3CDTF">2023-10-25T06:08:35Z</dcterms:modified>
</cp:coreProperties>
</file>