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4.09. 2023 №2045\"/>
    </mc:Choice>
  </mc:AlternateContent>
  <bookViews>
    <workbookView xWindow="480" yWindow="135" windowWidth="27795" windowHeight="14385"/>
  </bookViews>
  <sheets>
    <sheet name="КПК0217325" sheetId="2" r:id="rId1"/>
  </sheets>
  <definedNames>
    <definedName name="_xlnm.Print_Area" localSheetId="0">КПК0217325!$A$1:$BM$89</definedName>
  </definedNames>
  <calcPr calcId="152511"/>
</workbook>
</file>

<file path=xl/calcChain.xml><?xml version="1.0" encoding="utf-8"?>
<calcChain xmlns="http://schemas.openxmlformats.org/spreadsheetml/2006/main">
  <c r="AR60" i="2" l="1"/>
  <c r="AS52" i="2"/>
  <c r="AS51" i="2"/>
  <c r="AS50" i="2"/>
</calcChain>
</file>

<file path=xl/sharedStrings.xml><?xml version="1.0" encoding="utf-8"?>
<sst xmlns="http://schemas.openxmlformats.org/spreadsheetml/2006/main" count="148" uniqueCount="112">
  <si>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</si>
  <si>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</si>
  <si>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</si>
  <si>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</si>
  <si>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</si>
  <si>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</si>
  <si>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</si>
  <si>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</si>
  <si>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</si>
  <si>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</si>
  <si>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</si>
  <si>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</si>
  <si>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</si>
  <si>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</si>
  <si>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</si>
  <si>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</si>
  <si>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</si>
  <si>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</si>
  <si>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</si>
  <si>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</si>
  <si>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</si>
  <si>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</si>
  <si>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</si>
  <si>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</si>
  <si>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</si>
  <si>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</si>
  <si>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</si>
  <si>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</si>
  <si>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</si>
  <si>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</si>
  <si>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</si>
  <si>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</si>
  <si>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</si>
  <si>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</si>
  <si>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</si>
  <si>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</si>
  <si>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</si>
  <si>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</si>
  <si>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</si>
  <si>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</si>
  <si>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</si>
  <si>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</si>
  <si>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</si>
  <si>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</si>
  <si>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</si>
  <si>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</si>
  <si>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</si>
  <si>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</si>
  <si>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</si>
  <si>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</si>
  <si>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</si>
  <si>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</si>
  <si>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</si>
  <si>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</si>
  <si>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</si>
  <si>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</si>
  <si>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</si>
  <si>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</si>
  <si>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</si>
  <si>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</si>
  <si>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</si>
  <si>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</si>
  <si>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</si>
  <si>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</si>
  <si>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інфраструктури закладів та установ фізичної культури та спорту</t>
  </si>
  <si>
    <t>Реконструкція системи опалення та вентиляції спортивного комплексу  "Шахтар" в м.Червонограді Львівської області</t>
  </si>
  <si>
    <t>Виконанння електротехнічних робіт та реалізація технічних умов електропостачання стадіону для міні-футболу в смт.Гірник Червоноградської ОТГ, Червоноградський р-н, Львівська обл., вул.Івана Франка,35</t>
  </si>
  <si>
    <t>Виконання електротехнічних робіт та реалізація технічних умов на електропостачання стадіону для міні-футболу в смт.Гірник Червоноградської ОТГ, Червоноградський р-н, Львівська обл.,вул.Івана Франка, 3б (погашення заборгованості за 2022 рік)</t>
  </si>
  <si>
    <t>Реконструкція системи опалення та вентиляції спортивного комплексу "Шахтар" в м.Червонограді Львівської області</t>
  </si>
  <si>
    <t>УСЬОГО</t>
  </si>
  <si>
    <t>затрат</t>
  </si>
  <si>
    <t>Z1</t>
  </si>
  <si>
    <t>Обсяг видатків на погашення заборгованості щодо проекту "Виконання електротехнічних робіт та реалізацію технічних умов на електропостачання стадіону для міні-футболу в смт.Гірник Червоноградської ОТГ,Червоноград. р-ну,Львів. обл.,вул.Івана Франка,35</t>
  </si>
  <si>
    <t>грн.</t>
  </si>
  <si>
    <t>звіт УДКСУ</t>
  </si>
  <si>
    <t>Загальна вартість проекту " Реконструкція системи опалення та вентиляції спортивного комплексу "Шахтар" в м.Червонограді Львівської област"</t>
  </si>
  <si>
    <t>кошторис</t>
  </si>
  <si>
    <t>Обсяг видатків на реконструкцію системи опалення та вентиляції спортивного комплексу "Шахтар" в м.Червонограді Львівської області на 2023 рік</t>
  </si>
  <si>
    <t>продукту</t>
  </si>
  <si>
    <t>Кількість договорів на виконання електротехнічних робіт та реалізацію технічних умов на електропостачання стадіону для міні-футболу в смт.Гірник Червоноградської ОТГ,Червоноград. р-ну,Львівської обл., вул.І.Франка,35 по яких погашається заборгованість</t>
  </si>
  <si>
    <t>од.</t>
  </si>
  <si>
    <t>Договір про надання послуг</t>
  </si>
  <si>
    <t>Кількість об`єктів, які підлягають реконструкції</t>
  </si>
  <si>
    <t>дані КП СК "Шахтар"</t>
  </si>
  <si>
    <t>ефективності</t>
  </si>
  <si>
    <t>Середня сума видатків на реконструкцію одного об`кта у 2023 році</t>
  </si>
  <si>
    <t>якості</t>
  </si>
  <si>
    <t>Очікуваний рівень готовності проекту "Реконструкція системи опалення та вентиляції спортивного комплексу "Шахтар" в м.Червонограді Львівської області на кінець 2023 року</t>
  </si>
  <si>
    <t>відс.</t>
  </si>
  <si>
    <t xml:space="preserve"> Рішення Червоноградської міської ради від 23.02.2023р.№1691, рішення Червоноградської міської ради від 14.09.2023 №2045</t>
  </si>
  <si>
    <t>Реконструкція системи опалення та вентиляції КП СК "Шахтар"</t>
  </si>
  <si>
    <t>0200000</t>
  </si>
  <si>
    <t>25.09.2023</t>
  </si>
  <si>
    <t>276-р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</si>
  <si>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</si>
  <si>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</si>
  <si>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</si>
  <si>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</si>
  <si>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</si>
  <si>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</si>
  <si>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</si>
  <si>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</si>
  <si>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</si>
  <si>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</si>
  <si>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</si>
  <si>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0217325</t>
  </si>
  <si>
    <t>Будівництво споруд, установ та закладів фізичної культури і спорту</t>
  </si>
  <si>
    <t>0210000</t>
  </si>
  <si>
    <t>7325</t>
  </si>
  <si>
    <t>0443</t>
  </si>
  <si>
    <t>КП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</si>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</sst>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>
      <selection activeCell="E24" sqref="D24:E2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2" t="s">
        <v>94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15.75" customHeight="1" x14ac:dyDescent="0.2">
      <c r="AO4" s="113" t="s">
        <v>95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0" t="s">
        <v>20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77" ht="7.5" customHeight="1" x14ac:dyDescent="0.2"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77" ht="12.75" customHeight="1" x14ac:dyDescent="0.2">
      <c r="AO7" s="111" t="s">
        <v>92</v>
      </c>
      <c r="AP7" s="109"/>
      <c r="AQ7" s="109"/>
      <c r="AR7" s="109"/>
      <c r="AS7" s="109"/>
      <c r="AT7" s="109"/>
      <c r="AU7" s="109"/>
      <c r="AV7" s="1" t="s">
        <v>61</v>
      </c>
      <c r="AW7" s="111" t="s">
        <v>93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ht="3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0" t="s">
        <v>91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4" t="s">
        <v>95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10" t="s">
        <v>101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0" t="s">
        <v>107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4" t="s">
        <v>110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10" t="s">
        <v>111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0" t="s">
        <v>105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0" t="s">
        <v>108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0" t="s">
        <v>109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106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6"/>
      <c r="BE19" s="110" t="s">
        <v>102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3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68">
        <v>129562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129562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.75" customHeight="1" x14ac:dyDescent="0.2">
      <c r="A26" s="108" t="s">
        <v>89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8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1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5" t="s">
        <v>64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8" t="s">
        <v>90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1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5" t="s">
        <v>65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12</v>
      </c>
    </row>
    <row r="42" spans="1:79" ht="18.75" customHeight="1" x14ac:dyDescent="0.2">
      <c r="A42" s="62">
        <v>2</v>
      </c>
      <c r="B42" s="62"/>
      <c r="C42" s="62"/>
      <c r="D42" s="62"/>
      <c r="E42" s="62"/>
      <c r="F42" s="62"/>
      <c r="G42" s="85" t="s">
        <v>66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ht="5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103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6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 x14ac:dyDescent="0.2">
      <c r="A50" s="62">
        <v>1</v>
      </c>
      <c r="B50" s="62"/>
      <c r="C50" s="62"/>
      <c r="D50" s="85" t="s">
        <v>67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29562</v>
      </c>
      <c r="AL50" s="58"/>
      <c r="AM50" s="58"/>
      <c r="AN50" s="58"/>
      <c r="AO50" s="58"/>
      <c r="AP50" s="58"/>
      <c r="AQ50" s="58"/>
      <c r="AR50" s="58"/>
      <c r="AS50" s="58">
        <f>AC50+AK50</f>
        <v>29562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62">
        <v>2</v>
      </c>
      <c r="B51" s="62"/>
      <c r="C51" s="62"/>
      <c r="D51" s="85" t="s">
        <v>68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100000</v>
      </c>
      <c r="AL51" s="58"/>
      <c r="AM51" s="58"/>
      <c r="AN51" s="58"/>
      <c r="AO51" s="58"/>
      <c r="AP51" s="58"/>
      <c r="AQ51" s="58"/>
      <c r="AR51" s="58"/>
      <c r="AS51" s="58">
        <f>AC51+AK51</f>
        <v>100000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9"/>
      <c r="B52" s="89"/>
      <c r="C52" s="89"/>
      <c r="D52" s="90" t="s">
        <v>69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93">
        <v>0</v>
      </c>
      <c r="AD52" s="93"/>
      <c r="AE52" s="93"/>
      <c r="AF52" s="93"/>
      <c r="AG52" s="93"/>
      <c r="AH52" s="93"/>
      <c r="AI52" s="93"/>
      <c r="AJ52" s="93"/>
      <c r="AK52" s="93">
        <v>129562</v>
      </c>
      <c r="AL52" s="93"/>
      <c r="AM52" s="93"/>
      <c r="AN52" s="93"/>
      <c r="AO52" s="93"/>
      <c r="AP52" s="93"/>
      <c r="AQ52" s="93"/>
      <c r="AR52" s="93"/>
      <c r="AS52" s="93">
        <f>AC52+AK52</f>
        <v>129562</v>
      </c>
      <c r="AT52" s="93"/>
      <c r="AU52" s="93"/>
      <c r="AV52" s="93"/>
      <c r="AW52" s="93"/>
      <c r="AX52" s="93"/>
      <c r="AY52" s="93"/>
      <c r="AZ52" s="93"/>
      <c r="BA52" s="94"/>
      <c r="BB52" s="94"/>
      <c r="BC52" s="94"/>
      <c r="BD52" s="94"/>
      <c r="BE52" s="94"/>
      <c r="BF52" s="94"/>
      <c r="BG52" s="94"/>
      <c r="BH52" s="94"/>
    </row>
    <row r="53" spans="1:79" ht="3.75" customHeight="1" x14ac:dyDescent="0.2"/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103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7.5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s="4" customFormat="1" ht="12.75" customHeight="1" x14ac:dyDescent="0.2">
      <c r="A60" s="89"/>
      <c r="B60" s="89"/>
      <c r="C60" s="89"/>
      <c r="D60" s="95" t="s">
        <v>26</v>
      </c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7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>
        <f>AB60+AJ60</f>
        <v>0</v>
      </c>
      <c r="AS60" s="93"/>
      <c r="AT60" s="93"/>
      <c r="AU60" s="93"/>
      <c r="AV60" s="93"/>
      <c r="AW60" s="93"/>
      <c r="AX60" s="93"/>
      <c r="AY60" s="93"/>
      <c r="CA60" s="4" t="s">
        <v>16</v>
      </c>
    </row>
    <row r="61" spans="1:79" ht="9.75" customHeight="1" x14ac:dyDescent="0.2"/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8" t="s">
        <v>31</v>
      </c>
      <c r="AF65" s="78"/>
      <c r="AG65" s="78"/>
      <c r="AH65" s="78"/>
      <c r="AI65" s="78"/>
      <c r="AJ65" s="78"/>
      <c r="AK65" s="78"/>
      <c r="AL65" s="78"/>
      <c r="AM65" s="78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89">
        <v>0</v>
      </c>
      <c r="B66" s="89"/>
      <c r="C66" s="89"/>
      <c r="D66" s="89"/>
      <c r="E66" s="89"/>
      <c r="F66" s="89"/>
      <c r="G66" s="98" t="s">
        <v>70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101"/>
      <c r="AA66" s="101"/>
      <c r="AB66" s="101"/>
      <c r="AC66" s="101"/>
      <c r="AD66" s="101"/>
      <c r="AE66" s="102"/>
      <c r="AF66" s="102"/>
      <c r="AG66" s="102"/>
      <c r="AH66" s="102"/>
      <c r="AI66" s="102"/>
      <c r="AJ66" s="102"/>
      <c r="AK66" s="102"/>
      <c r="AL66" s="102"/>
      <c r="AM66" s="102"/>
      <c r="AN66" s="95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CA66" s="4" t="s">
        <v>18</v>
      </c>
    </row>
    <row r="67" spans="1:79" ht="63.75" customHeight="1" x14ac:dyDescent="0.2">
      <c r="A67" s="62">
        <v>1</v>
      </c>
      <c r="B67" s="62"/>
      <c r="C67" s="62"/>
      <c r="D67" s="62"/>
      <c r="E67" s="62"/>
      <c r="F67" s="62"/>
      <c r="G67" s="84" t="s">
        <v>72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3" t="s">
        <v>73</v>
      </c>
      <c r="AA67" s="73"/>
      <c r="AB67" s="73"/>
      <c r="AC67" s="73"/>
      <c r="AD67" s="73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77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29562</v>
      </c>
      <c r="AX67" s="58"/>
      <c r="AY67" s="58"/>
      <c r="AZ67" s="58"/>
      <c r="BA67" s="58"/>
      <c r="BB67" s="58"/>
      <c r="BC67" s="58"/>
      <c r="BD67" s="58"/>
      <c r="BE67" s="58">
        <v>29562</v>
      </c>
      <c r="BF67" s="58"/>
      <c r="BG67" s="58"/>
      <c r="BH67" s="58"/>
      <c r="BI67" s="58"/>
      <c r="BJ67" s="58"/>
      <c r="BK67" s="58"/>
      <c r="BL67" s="58"/>
    </row>
    <row r="68" spans="1:79" ht="38.25" customHeight="1" x14ac:dyDescent="0.2">
      <c r="A68" s="62">
        <v>2</v>
      </c>
      <c r="B68" s="62"/>
      <c r="C68" s="62"/>
      <c r="D68" s="62"/>
      <c r="E68" s="62"/>
      <c r="F68" s="62"/>
      <c r="G68" s="84" t="s">
        <v>75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73</v>
      </c>
      <c r="AA68" s="73"/>
      <c r="AB68" s="73"/>
      <c r="AC68" s="73"/>
      <c r="AD68" s="73"/>
      <c r="AE68" s="73" t="s">
        <v>76</v>
      </c>
      <c r="AF68" s="73"/>
      <c r="AG68" s="73"/>
      <c r="AH68" s="73"/>
      <c r="AI68" s="73"/>
      <c r="AJ68" s="73"/>
      <c r="AK68" s="73"/>
      <c r="AL68" s="73"/>
      <c r="AM68" s="73"/>
      <c r="AN68" s="77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6600000</v>
      </c>
      <c r="AX68" s="58"/>
      <c r="AY68" s="58"/>
      <c r="AZ68" s="58"/>
      <c r="BA68" s="58"/>
      <c r="BB68" s="58"/>
      <c r="BC68" s="58"/>
      <c r="BD68" s="58"/>
      <c r="BE68" s="58">
        <v>6600000</v>
      </c>
      <c r="BF68" s="58"/>
      <c r="BG68" s="58"/>
      <c r="BH68" s="58"/>
      <c r="BI68" s="58"/>
      <c r="BJ68" s="58"/>
      <c r="BK68" s="58"/>
      <c r="BL68" s="58"/>
    </row>
    <row r="69" spans="1:79" ht="38.25" customHeight="1" x14ac:dyDescent="0.2">
      <c r="A69" s="62">
        <v>2</v>
      </c>
      <c r="B69" s="62"/>
      <c r="C69" s="62"/>
      <c r="D69" s="62"/>
      <c r="E69" s="62"/>
      <c r="F69" s="62"/>
      <c r="G69" s="84" t="s">
        <v>77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73</v>
      </c>
      <c r="AA69" s="73"/>
      <c r="AB69" s="73"/>
      <c r="AC69" s="73"/>
      <c r="AD69" s="73"/>
      <c r="AE69" s="73" t="s">
        <v>76</v>
      </c>
      <c r="AF69" s="73"/>
      <c r="AG69" s="73"/>
      <c r="AH69" s="73"/>
      <c r="AI69" s="73"/>
      <c r="AJ69" s="73"/>
      <c r="AK69" s="73"/>
      <c r="AL69" s="73"/>
      <c r="AM69" s="73"/>
      <c r="AN69" s="77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100000</v>
      </c>
      <c r="AX69" s="58"/>
      <c r="AY69" s="58"/>
      <c r="AZ69" s="58"/>
      <c r="BA69" s="58"/>
      <c r="BB69" s="58"/>
      <c r="BC69" s="58"/>
      <c r="BD69" s="58"/>
      <c r="BE69" s="58">
        <v>100000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3" t="s">
        <v>78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98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63.75" customHeight="1" x14ac:dyDescent="0.2">
      <c r="A71" s="62">
        <v>1</v>
      </c>
      <c r="B71" s="62"/>
      <c r="C71" s="62"/>
      <c r="D71" s="62"/>
      <c r="E71" s="62"/>
      <c r="F71" s="62"/>
      <c r="G71" s="84" t="s">
        <v>79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80</v>
      </c>
      <c r="AA71" s="73"/>
      <c r="AB71" s="73"/>
      <c r="AC71" s="73"/>
      <c r="AD71" s="73"/>
      <c r="AE71" s="84" t="s">
        <v>81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1</v>
      </c>
      <c r="AX71" s="58"/>
      <c r="AY71" s="58"/>
      <c r="AZ71" s="58"/>
      <c r="BA71" s="58"/>
      <c r="BB71" s="58"/>
      <c r="BC71" s="58"/>
      <c r="BD71" s="58"/>
      <c r="BE71" s="58">
        <v>1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2</v>
      </c>
      <c r="B72" s="62"/>
      <c r="C72" s="62"/>
      <c r="D72" s="62"/>
      <c r="E72" s="62"/>
      <c r="F72" s="62"/>
      <c r="G72" s="84" t="s">
        <v>82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80</v>
      </c>
      <c r="AA72" s="73"/>
      <c r="AB72" s="73"/>
      <c r="AC72" s="73"/>
      <c r="AD72" s="73"/>
      <c r="AE72" s="84" t="s">
        <v>83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1</v>
      </c>
      <c r="AX72" s="58"/>
      <c r="AY72" s="58"/>
      <c r="AZ72" s="58"/>
      <c r="BA72" s="58"/>
      <c r="BB72" s="58"/>
      <c r="BC72" s="58"/>
      <c r="BD72" s="58"/>
      <c r="BE72" s="58">
        <v>1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89">
        <v>0</v>
      </c>
      <c r="B73" s="89"/>
      <c r="C73" s="89"/>
      <c r="D73" s="89"/>
      <c r="E73" s="89"/>
      <c r="F73" s="89"/>
      <c r="G73" s="103" t="s">
        <v>84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101"/>
      <c r="AA73" s="101"/>
      <c r="AB73" s="101"/>
      <c r="AC73" s="101"/>
      <c r="AD73" s="101"/>
      <c r="AE73" s="103"/>
      <c r="AF73" s="106"/>
      <c r="AG73" s="106"/>
      <c r="AH73" s="106"/>
      <c r="AI73" s="106"/>
      <c r="AJ73" s="106"/>
      <c r="AK73" s="106"/>
      <c r="AL73" s="106"/>
      <c r="AM73" s="106"/>
      <c r="AN73" s="107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18" customHeight="1" x14ac:dyDescent="0.2">
      <c r="A74" s="62">
        <v>2</v>
      </c>
      <c r="B74" s="62"/>
      <c r="C74" s="62"/>
      <c r="D74" s="62"/>
      <c r="E74" s="62"/>
      <c r="F74" s="62"/>
      <c r="G74" s="84" t="s">
        <v>85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73</v>
      </c>
      <c r="AA74" s="73"/>
      <c r="AB74" s="73"/>
      <c r="AC74" s="73"/>
      <c r="AD74" s="73"/>
      <c r="AE74" s="84" t="s">
        <v>83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100000</v>
      </c>
      <c r="AX74" s="58"/>
      <c r="AY74" s="58"/>
      <c r="AZ74" s="58"/>
      <c r="BA74" s="58"/>
      <c r="BB74" s="58"/>
      <c r="BC74" s="58"/>
      <c r="BD74" s="58"/>
      <c r="BE74" s="58">
        <v>100000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89">
        <v>0</v>
      </c>
      <c r="B75" s="89"/>
      <c r="C75" s="89"/>
      <c r="D75" s="89"/>
      <c r="E75" s="89"/>
      <c r="F75" s="89"/>
      <c r="G75" s="103" t="s">
        <v>86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101"/>
      <c r="AA75" s="101"/>
      <c r="AB75" s="101"/>
      <c r="AC75" s="101"/>
      <c r="AD75" s="101"/>
      <c r="AE75" s="103"/>
      <c r="AF75" s="106"/>
      <c r="AG75" s="106"/>
      <c r="AH75" s="106"/>
      <c r="AI75" s="106"/>
      <c r="AJ75" s="106"/>
      <c r="AK75" s="106"/>
      <c r="AL75" s="106"/>
      <c r="AM75" s="106"/>
      <c r="AN75" s="107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</row>
    <row r="76" spans="1:79" ht="38.25" customHeight="1" x14ac:dyDescent="0.2">
      <c r="A76" s="62">
        <v>2</v>
      </c>
      <c r="B76" s="62"/>
      <c r="C76" s="62"/>
      <c r="D76" s="62"/>
      <c r="E76" s="62"/>
      <c r="F76" s="62"/>
      <c r="G76" s="84" t="s">
        <v>87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88</v>
      </c>
      <c r="AA76" s="73"/>
      <c r="AB76" s="73"/>
      <c r="AC76" s="73"/>
      <c r="AD76" s="73"/>
      <c r="AE76" s="84" t="s">
        <v>83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8">
        <v>0</v>
      </c>
      <c r="AP76" s="58"/>
      <c r="AQ76" s="58"/>
      <c r="AR76" s="58"/>
      <c r="AS76" s="58"/>
      <c r="AT76" s="58"/>
      <c r="AU76" s="58"/>
      <c r="AV76" s="58"/>
      <c r="AW76" s="58">
        <v>1.2</v>
      </c>
      <c r="AX76" s="58"/>
      <c r="AY76" s="58"/>
      <c r="AZ76" s="58"/>
      <c r="BA76" s="58"/>
      <c r="BB76" s="58"/>
      <c r="BC76" s="58"/>
      <c r="BD76" s="58"/>
      <c r="BE76" s="58">
        <v>1.2</v>
      </c>
      <c r="BF76" s="58"/>
      <c r="BG76" s="58"/>
      <c r="BH76" s="58"/>
      <c r="BI76" s="58"/>
      <c r="BJ76" s="58"/>
      <c r="BK76" s="58"/>
      <c r="BL76" s="58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79" hidden="1" x14ac:dyDescent="0.2"/>
    <row r="79" spans="1:79" ht="16.5" customHeight="1" x14ac:dyDescent="0.2">
      <c r="A79" s="115" t="s">
        <v>97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5"/>
      <c r="AO79" s="117" t="s">
        <v>99</v>
      </c>
      <c r="AP79" s="118"/>
      <c r="AQ79" s="118"/>
      <c r="AR79" s="118"/>
      <c r="AS79" s="118"/>
      <c r="AT79" s="118"/>
      <c r="AU79" s="118"/>
      <c r="AV79" s="118"/>
      <c r="AW79" s="118"/>
      <c r="AX79" s="118"/>
      <c r="AY79" s="118"/>
      <c r="AZ79" s="118"/>
      <c r="BA79" s="118"/>
      <c r="BB79" s="118"/>
      <c r="BC79" s="118"/>
      <c r="BD79" s="118"/>
      <c r="BE79" s="118"/>
      <c r="BF79" s="118"/>
      <c r="BG79" s="118"/>
    </row>
    <row r="80" spans="1:79" x14ac:dyDescent="0.2">
      <c r="W80" s="76" t="s">
        <v>5</v>
      </c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O80" s="76" t="s">
        <v>63</v>
      </c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</row>
    <row r="81" spans="1:59" ht="15.75" customHeight="1" x14ac:dyDescent="0.2">
      <c r="A81" s="74" t="s">
        <v>3</v>
      </c>
      <c r="B81" s="74"/>
      <c r="C81" s="74"/>
      <c r="D81" s="74"/>
      <c r="E81" s="74"/>
      <c r="F81" s="74"/>
    </row>
    <row r="82" spans="1:59" ht="13.15" customHeight="1" x14ac:dyDescent="0.2">
      <c r="A82" s="112" t="s">
        <v>96</v>
      </c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</row>
    <row r="83" spans="1:59" x14ac:dyDescent="0.2">
      <c r="A83" s="82" t="s">
        <v>46</v>
      </c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5" t="s">
        <v>98</v>
      </c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5"/>
      <c r="AO85" s="117" t="s">
        <v>100</v>
      </c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</row>
    <row r="86" spans="1:59" x14ac:dyDescent="0.2">
      <c r="W86" s="76" t="s">
        <v>5</v>
      </c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O86" s="76" t="s">
        <v>63</v>
      </c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</row>
    <row r="87" spans="1:59" x14ac:dyDescent="0.2">
      <c r="A87" s="83"/>
      <c r="B87" s="83"/>
      <c r="C87" s="83"/>
      <c r="D87" s="83"/>
      <c r="E87" s="83"/>
      <c r="F87" s="83"/>
      <c r="G87" s="83"/>
      <c r="H87" s="83"/>
    </row>
    <row r="88" spans="1:59" x14ac:dyDescent="0.2">
      <c r="A88" s="76" t="s">
        <v>44</v>
      </c>
      <c r="B88" s="76"/>
      <c r="C88" s="76"/>
      <c r="D88" s="76"/>
      <c r="E88" s="76"/>
      <c r="F88" s="76"/>
      <c r="G88" s="76"/>
      <c r="H88" s="76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2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6:C57"/>
    <mergeCell ref="D58:AA58"/>
    <mergeCell ref="AB58:AI58"/>
    <mergeCell ref="W86:AM86"/>
    <mergeCell ref="A64:F64"/>
    <mergeCell ref="A65:F65"/>
    <mergeCell ref="Z65:AD65"/>
    <mergeCell ref="A62:BL62"/>
    <mergeCell ref="A63:F63"/>
    <mergeCell ref="AE63:AN63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4:AD64"/>
    <mergeCell ref="AE64:AN64"/>
    <mergeCell ref="AE65:AN65"/>
    <mergeCell ref="D56:AA57"/>
    <mergeCell ref="AB56:AI57"/>
    <mergeCell ref="AJ56:AQ57"/>
    <mergeCell ref="AO80:BG8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A81:F81"/>
    <mergeCell ref="A66:F66"/>
    <mergeCell ref="Z66:AD66"/>
    <mergeCell ref="AE66:AN66"/>
    <mergeCell ref="A79:V79"/>
    <mergeCell ref="W79:AM79"/>
    <mergeCell ref="W80:AM80"/>
    <mergeCell ref="G66:Y66"/>
    <mergeCell ref="A67:F67"/>
    <mergeCell ref="G67:Y67"/>
    <mergeCell ref="A60:C60"/>
    <mergeCell ref="D60:AA60"/>
    <mergeCell ref="AB60:AI60"/>
    <mergeCell ref="AJ60:AQ60"/>
    <mergeCell ref="AW63:BD63"/>
    <mergeCell ref="AO79:BG79"/>
    <mergeCell ref="BE63:BL63"/>
    <mergeCell ref="G64:Y64"/>
    <mergeCell ref="G65:Y65"/>
    <mergeCell ref="AO64:AV64"/>
    <mergeCell ref="AR60:AY60"/>
    <mergeCell ref="Z63:AD63"/>
    <mergeCell ref="G63:Y63"/>
    <mergeCell ref="A35:BL35"/>
    <mergeCell ref="G39:BL39"/>
    <mergeCell ref="G40:BL40"/>
    <mergeCell ref="A41:F41"/>
    <mergeCell ref="A48:C48"/>
    <mergeCell ref="A49:C49"/>
    <mergeCell ref="G41:BL41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24" priority="26" stopIfTrue="1" operator="equal">
      <formula>$G65</formula>
    </cfRule>
  </conditionalFormatting>
  <conditionalFormatting sqref="D50">
    <cfRule type="cellIs" dxfId="23" priority="27" stopIfTrue="1" operator="equal">
      <formula>$D49</formula>
    </cfRule>
  </conditionalFormatting>
  <conditionalFormatting sqref="A66:F66">
    <cfRule type="cellIs" dxfId="22" priority="28" stopIfTrue="1" operator="equal">
      <formula>0</formula>
    </cfRule>
  </conditionalFormatting>
  <conditionalFormatting sqref="D51">
    <cfRule type="cellIs" dxfId="21" priority="25" stopIfTrue="1" operator="equal">
      <formula>$D50</formula>
    </cfRule>
  </conditionalFormatting>
  <conditionalFormatting sqref="D52">
    <cfRule type="cellIs" dxfId="20" priority="24" stopIfTrue="1" operator="equal">
      <formula>$D51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КПК0217325</vt:lpstr>
      <vt:lpstr>КПК0217325!Область_друку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2023-10-02T10:54:27Z</cp:lastPrinted>
  <dcterms:created xsi:type="dcterms:W3CDTF">2016-08-15T09:54:21Z</dcterms:created>
  <dcterms:modified xsi:type="dcterms:W3CDTF">2023-10-02T10:55:13Z</dcterms:modified>
</cp:coreProperties>
</file>