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3230" sheetId="2" r:id="rId1"/>
  </sheets>
  <definedNames>
    <definedName name="_xlnm.Print_Area" localSheetId="0">КПК0213230!$A$1:$BM$93</definedName>
  </definedName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<sst xmlns="http://schemas.openxmlformats.org/spreadsheetml/2006/main" count="158" uniqueCount="117">
  <si>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</si>
  <si>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</si>
  <si>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</si>
  <si>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</si>
  <si>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</si>
  <si>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</si>
  <si>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</si>
  <si>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</si>
  <si>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</si>
  <si>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</si>
  <si>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</si>
  <si>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</si>
  <si>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</si>
  <si>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</si>
  <si>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</si>
  <si>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</si>
  <si>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</si>
  <si>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</si>
  <si>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</si>
  <si>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</si>
  <si>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</si>
  <si>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</si>
  <si>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</si>
  <si>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</si>
  <si>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</si>
  <si>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</si>
  <si>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</si>
  <si>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</si>
  <si>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</si>
  <si>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</si>
  <si>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</si>
  <si>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</si>
  <si>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</si>
  <si>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</si>
  <si>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</si>
  <si>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</si>
  <si>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</si>
  <si>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</si>
  <si>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</si>
  <si>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</si>
  <si>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</si>
  <si>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</si>
  <si>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</si>
  <si>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</si>
  <si>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</si>
  <si>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</si>
  <si>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</si>
  <si>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</si>
  <si>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</si>
  <si>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</si>
  <si>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</si>
  <si>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</si>
  <si>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</si>
  <si>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</si>
  <si>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</si>
  <si>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</si>
  <si>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</si>
  <si>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</si>
  <si>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</si>
  <si>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</si>
  <si>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</si>
  <si>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</si>
  <si>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</si>
  <si>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</si>
  <si>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</si>
  <si>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</si>
  <si>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Погашення заборгованості за 2022 рік (ремонт гуманітарного штабу вул.Івасюка, 3) КП"Червонограджитлокомунсервіс"</t>
  </si>
  <si>
    <t>Оплата робіт, обладнання, авторського нагляду та технагляду по проекту "Реконструкція внутрішніх систем водопостачання, водовідведення та нагріву води чаші басейну КП СК"Шахтар"</t>
  </si>
  <si>
    <t>Фінансова допомога для покриття витрат на комунальні послуги у зв'язку з проживанням ВПО (теплопостачання -57061 гривня, оплата електроенергії - 80762 гривні, водопостачання та водовідведенняи -1877 гривень) БО"Благодійне товариство" Карітас Соснівка"</t>
  </si>
  <si>
    <t>УСЬОГО</t>
  </si>
  <si>
    <t>Програма підтримки внутрішньо переміщеним та/або евакуйованим особам у зв'язку із введенням воєнногостану на 2023 рік</t>
  </si>
  <si>
    <t>затрат</t>
  </si>
  <si>
    <t>Z1</t>
  </si>
  <si>
    <t>Обсяг видатків для підтримки внутрішньо переміщеним та/або евакуйованим особам</t>
  </si>
  <si>
    <t>грн.</t>
  </si>
  <si>
    <t>дані КП СК "Шахтар", БО"БТ"Карітас Соснівка"</t>
  </si>
  <si>
    <t>Обсяг видатків на погашення заборгованості за 2022 рік по проведення ремонту гуманітарного штабу</t>
  </si>
  <si>
    <t xml:space="preserve"> дані КП "Червонограджитлокомунсервіс"</t>
  </si>
  <si>
    <t>продукту</t>
  </si>
  <si>
    <t>Кількість підприємств та громадський організацій, які забезпечують підтримку внутрішньо переміщеним та/або евакуйованим особам</t>
  </si>
  <si>
    <t>од.</t>
  </si>
  <si>
    <t>Рішення сесії</t>
  </si>
  <si>
    <t>Кількість внутрішньо переміщених та/або евакуйованих осіб яких забезпечують підтримкою</t>
  </si>
  <si>
    <t>Кількість приміщень, в яких буде проведено  ремонт</t>
  </si>
  <si>
    <t xml:space="preserve"> дані КП"Червонограджитлокомунсервіс"</t>
  </si>
  <si>
    <t>ефективності</t>
  </si>
  <si>
    <t>Середня вартість витрат на забезпечення підтримкою внутрішньо переміщеним та/або евакуйованим особам</t>
  </si>
  <si>
    <t>розрахунки</t>
  </si>
  <si>
    <t>Середня вартість витрат на одну внутрішньо переміщену та/або евакуйовану особу</t>
  </si>
  <si>
    <t>Середні витрати на проведення ремонту одного приміщення</t>
  </si>
  <si>
    <t>якості</t>
  </si>
  <si>
    <t>Відсоток забезпечення підтримкою внутрішньо переміщених та/або евакуйованих осіб</t>
  </si>
  <si>
    <t>відс.</t>
  </si>
  <si>
    <t>Відсоток освоєння бюджетних коштів на виконання робіт з поточного ремонту гуманітарного штабу</t>
  </si>
  <si>
    <t>Рішення Червоноградської міської ради від 23.02.2023 №1691, рішення Червоноградської міської ради від 20.07.2023 №1952</t>
  </si>
  <si>
    <t>Надання прихистку внутрішньо переміщеним та/або евакуйованим особам,які внаслідок бойових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</si>
  <si>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</si>
  <si>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</si>
  <si>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</si>
  <si>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</si>
  <si>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</si>
  <si>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</si>
  <si>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</si>
  <si>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</si>
  <si>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</si>
  <si>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</si>
  <si>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</si>
  <si>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</si>
  <si>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</si>
  <si>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</si>
  <si>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</si>
  <si>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</si>
  <si>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</si>
  <si>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</si>
  <si>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</si>
  <si>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>КП СК "Шахтар"                                                                                                                                                        БО БТ "Карітас Соснівка"                                                                              КП"Червонограджитлокомунсервіс"</t>
  </si>
  <si>
    <t>41466374                                  23955279                           31616100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</si>
</sst>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53" zoomScaleNormal="100" zoomScaleSheetLayoutView="100" workbookViewId="0">
      <selection activeCell="AO6" sqref="AO6:BF6"/>
    </sheetView>
  </sheetViews>
  <sheetFormatPr defaultRowHeight="12.75" x14ac:dyDescent="0.2"/>
  <cols>
    <col min="1" max="39" width="2.85546875" style="1" customWidth="1"/>
    <col min="40" max="40" width="4.71093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" customHeight="1" x14ac:dyDescent="0.2">
      <c r="AO4" s="110" t="s">
        <v>100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1" customHeight="1" x14ac:dyDescent="0.2">
      <c r="A16" s="36" t="s">
        <v>4</v>
      </c>
      <c r="B16" s="107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3982498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205498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3777000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5" t="s">
        <v>94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47.25" customHeight="1" x14ac:dyDescent="0.2">
      <c r="A35" s="105" t="s">
        <v>95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99998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99998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3777000</v>
      </c>
      <c r="AL50" s="58"/>
      <c r="AM50" s="58"/>
      <c r="AN50" s="58"/>
      <c r="AO50" s="58"/>
      <c r="AP50" s="58"/>
      <c r="AQ50" s="58"/>
      <c r="AR50" s="58"/>
      <c r="AS50" s="58">
        <f>AC50+AK50</f>
        <v>3777000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51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105500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105500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205498</v>
      </c>
      <c r="AD52" s="92"/>
      <c r="AE52" s="92"/>
      <c r="AF52" s="92"/>
      <c r="AG52" s="92"/>
      <c r="AH52" s="92"/>
      <c r="AI52" s="92"/>
      <c r="AJ52" s="92"/>
      <c r="AK52" s="92">
        <v>3777000</v>
      </c>
      <c r="AL52" s="92"/>
      <c r="AM52" s="92"/>
      <c r="AN52" s="92"/>
      <c r="AO52" s="92"/>
      <c r="AP52" s="92"/>
      <c r="AQ52" s="92"/>
      <c r="AR52" s="92"/>
      <c r="AS52" s="92">
        <f>AC52+AK52</f>
        <v>3982498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108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8">
        <v>205498</v>
      </c>
      <c r="AC60" s="58"/>
      <c r="AD60" s="58"/>
      <c r="AE60" s="58"/>
      <c r="AF60" s="58"/>
      <c r="AG60" s="58"/>
      <c r="AH60" s="58"/>
      <c r="AI60" s="58"/>
      <c r="AJ60" s="58">
        <v>3777000</v>
      </c>
      <c r="AK60" s="58"/>
      <c r="AL60" s="58"/>
      <c r="AM60" s="58"/>
      <c r="AN60" s="58"/>
      <c r="AO60" s="58"/>
      <c r="AP60" s="58"/>
      <c r="AQ60" s="58"/>
      <c r="AR60" s="58">
        <f>AB60+AJ60</f>
        <v>3982498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205498</v>
      </c>
      <c r="AC61" s="92"/>
      <c r="AD61" s="92"/>
      <c r="AE61" s="92"/>
      <c r="AF61" s="92"/>
      <c r="AG61" s="92"/>
      <c r="AH61" s="92"/>
      <c r="AI61" s="92"/>
      <c r="AJ61" s="92">
        <v>3777000</v>
      </c>
      <c r="AK61" s="92"/>
      <c r="AL61" s="92"/>
      <c r="AM61" s="92"/>
      <c r="AN61" s="92"/>
      <c r="AO61" s="92"/>
      <c r="AP61" s="92"/>
      <c r="AQ61" s="92"/>
      <c r="AR61" s="92">
        <f>AB61+AJ61</f>
        <v>3982498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74</v>
      </c>
      <c r="AA68" s="73"/>
      <c r="AB68" s="73"/>
      <c r="AC68" s="73"/>
      <c r="AD68" s="73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105500</v>
      </c>
      <c r="AP68" s="58"/>
      <c r="AQ68" s="58"/>
      <c r="AR68" s="58"/>
      <c r="AS68" s="58"/>
      <c r="AT68" s="58"/>
      <c r="AU68" s="58"/>
      <c r="AV68" s="58"/>
      <c r="AW68" s="58">
        <v>3777000</v>
      </c>
      <c r="AX68" s="58"/>
      <c r="AY68" s="58"/>
      <c r="AZ68" s="58"/>
      <c r="BA68" s="58"/>
      <c r="BB68" s="58"/>
      <c r="BC68" s="58"/>
      <c r="BD68" s="58"/>
      <c r="BE68" s="58">
        <v>3882500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74</v>
      </c>
      <c r="AA69" s="73"/>
      <c r="AB69" s="73"/>
      <c r="AC69" s="73"/>
      <c r="AD69" s="73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99998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99998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38.25" customHeight="1" x14ac:dyDescent="0.2">
      <c r="A71" s="62">
        <v>0</v>
      </c>
      <c r="B71" s="62"/>
      <c r="C71" s="62"/>
      <c r="D71" s="62"/>
      <c r="E71" s="62"/>
      <c r="F71" s="62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80</v>
      </c>
      <c r="AA71" s="73"/>
      <c r="AB71" s="73"/>
      <c r="AC71" s="73"/>
      <c r="AD71" s="73"/>
      <c r="AE71" s="83" t="s">
        <v>81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</v>
      </c>
      <c r="AX71" s="58"/>
      <c r="AY71" s="58"/>
      <c r="AZ71" s="58"/>
      <c r="BA71" s="58"/>
      <c r="BB71" s="58"/>
      <c r="BC71" s="58"/>
      <c r="BD71" s="58"/>
      <c r="BE71" s="58">
        <v>1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80</v>
      </c>
      <c r="AA72" s="73"/>
      <c r="AB72" s="73"/>
      <c r="AC72" s="73"/>
      <c r="AD72" s="73"/>
      <c r="AE72" s="83" t="s">
        <v>75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26</v>
      </c>
      <c r="AP72" s="58"/>
      <c r="AQ72" s="58"/>
      <c r="AR72" s="58"/>
      <c r="AS72" s="58"/>
      <c r="AT72" s="58"/>
      <c r="AU72" s="58"/>
      <c r="AV72" s="58"/>
      <c r="AW72" s="58">
        <v>50</v>
      </c>
      <c r="AX72" s="58"/>
      <c r="AY72" s="58"/>
      <c r="AZ72" s="58"/>
      <c r="BA72" s="58"/>
      <c r="BB72" s="58"/>
      <c r="BC72" s="58"/>
      <c r="BD72" s="58"/>
      <c r="BE72" s="58">
        <v>76</v>
      </c>
      <c r="BF72" s="58"/>
      <c r="BG72" s="58"/>
      <c r="BH72" s="58"/>
      <c r="BI72" s="58"/>
      <c r="BJ72" s="58"/>
      <c r="BK72" s="58"/>
      <c r="BL72" s="58"/>
    </row>
    <row r="73" spans="1:79" ht="30.75" customHeight="1" x14ac:dyDescent="0.2">
      <c r="A73" s="62">
        <v>0</v>
      </c>
      <c r="B73" s="62"/>
      <c r="C73" s="62"/>
      <c r="D73" s="62"/>
      <c r="E73" s="62"/>
      <c r="F73" s="62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80</v>
      </c>
      <c r="AA73" s="73"/>
      <c r="AB73" s="73"/>
      <c r="AC73" s="73"/>
      <c r="AD73" s="73"/>
      <c r="AE73" s="83" t="s">
        <v>84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1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86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74</v>
      </c>
      <c r="AA75" s="73"/>
      <c r="AB75" s="73"/>
      <c r="AC75" s="73"/>
      <c r="AD75" s="73"/>
      <c r="AE75" s="83" t="s">
        <v>87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3777000</v>
      </c>
      <c r="AX75" s="58"/>
      <c r="AY75" s="58"/>
      <c r="AZ75" s="58"/>
      <c r="BA75" s="58"/>
      <c r="BB75" s="58"/>
      <c r="BC75" s="58"/>
      <c r="BD75" s="58"/>
      <c r="BE75" s="58">
        <v>3777000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3" t="s">
        <v>88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74</v>
      </c>
      <c r="AA76" s="73"/>
      <c r="AB76" s="73"/>
      <c r="AC76" s="73"/>
      <c r="AD76" s="73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4057.69</v>
      </c>
      <c r="AP76" s="58"/>
      <c r="AQ76" s="58"/>
      <c r="AR76" s="58"/>
      <c r="AS76" s="58"/>
      <c r="AT76" s="58"/>
      <c r="AU76" s="58"/>
      <c r="AV76" s="58"/>
      <c r="AW76" s="58">
        <v>75540</v>
      </c>
      <c r="AX76" s="58"/>
      <c r="AY76" s="58"/>
      <c r="AZ76" s="58"/>
      <c r="BA76" s="58"/>
      <c r="BB76" s="58"/>
      <c r="BC76" s="58"/>
      <c r="BD76" s="58"/>
      <c r="BE76" s="58">
        <v>79597.69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3" t="s">
        <v>89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74</v>
      </c>
      <c r="AA77" s="73"/>
      <c r="AB77" s="73"/>
      <c r="AC77" s="73"/>
      <c r="AD77" s="73"/>
      <c r="AE77" s="83" t="s">
        <v>77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99998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99998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92</v>
      </c>
      <c r="AA79" s="73"/>
      <c r="AB79" s="73"/>
      <c r="AC79" s="73"/>
      <c r="AD79" s="73"/>
      <c r="AE79" s="83" t="s">
        <v>75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100</v>
      </c>
      <c r="AX79" s="58"/>
      <c r="AY79" s="58"/>
      <c r="AZ79" s="58"/>
      <c r="BA79" s="58"/>
      <c r="BB79" s="58"/>
      <c r="BC79" s="58"/>
      <c r="BD79" s="58"/>
      <c r="BE79" s="58">
        <v>200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0</v>
      </c>
      <c r="B80" s="62"/>
      <c r="C80" s="62"/>
      <c r="D80" s="62"/>
      <c r="E80" s="62"/>
      <c r="F80" s="62"/>
      <c r="G80" s="83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92</v>
      </c>
      <c r="AA80" s="73"/>
      <c r="AB80" s="73"/>
      <c r="AC80" s="73"/>
      <c r="AD80" s="73"/>
      <c r="AE80" s="83" t="s">
        <v>84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12" t="s">
        <v>102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14" t="s">
        <v>104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64" x14ac:dyDescent="0.2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64" ht="15.75" customHeight="1" x14ac:dyDescent="0.2">
      <c r="A85" s="74" t="s">
        <v>3</v>
      </c>
      <c r="B85" s="74"/>
      <c r="C85" s="74"/>
      <c r="D85" s="74"/>
      <c r="E85" s="74"/>
      <c r="F85" s="74"/>
    </row>
    <row r="86" spans="1:64" ht="13.15" customHeight="1" x14ac:dyDescent="0.2">
      <c r="A86" s="109" t="s">
        <v>101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 x14ac:dyDescent="0.2">
      <c r="A87" s="81" t="s">
        <v>46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2" t="s">
        <v>103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114" t="s">
        <v>105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 x14ac:dyDescent="0.2">
      <c r="W90" s="76" t="s">
        <v>5</v>
      </c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 t="s">
        <v>63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">
      <c r="A91" s="82"/>
      <c r="B91" s="82"/>
      <c r="C91" s="82"/>
      <c r="D91" s="82"/>
      <c r="E91" s="82"/>
      <c r="F91" s="82"/>
      <c r="G91" s="82"/>
      <c r="H91" s="82"/>
    </row>
    <row r="92" spans="1:64" x14ac:dyDescent="0.2">
      <c r="A92" s="76" t="s">
        <v>44</v>
      </c>
      <c r="B92" s="76"/>
      <c r="C92" s="76"/>
      <c r="D92" s="76"/>
      <c r="E92" s="76"/>
      <c r="F92" s="76"/>
      <c r="G92" s="76"/>
      <c r="H92" s="76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61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84:BG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85:F85"/>
    <mergeCell ref="A67:F67"/>
    <mergeCell ref="Z67:AD67"/>
    <mergeCell ref="AE67:AN67"/>
    <mergeCell ref="A83:V83"/>
    <mergeCell ref="W83:AM83"/>
    <mergeCell ref="W84:AM84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83:BG83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31" priority="33" stopIfTrue="1" operator="equal">
      <formula>$G66</formula>
    </cfRule>
  </conditionalFormatting>
  <conditionalFormatting sqref="D49">
    <cfRule type="cellIs" dxfId="30" priority="34" stopIfTrue="1" operator="equal">
      <formula>$D48</formula>
    </cfRule>
  </conditionalFormatting>
  <conditionalFormatting sqref="A67:F67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2023-08-08T07:12:39Z</cp:lastPrinted>
  <dcterms:created xsi:type="dcterms:W3CDTF">2016-08-15T09:54:21Z</dcterms:created>
  <dcterms:modified xsi:type="dcterms:W3CDTF">2023-08-08T07:14:55Z</dcterms:modified>
</cp:coreProperties>
</file>