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КПК0217461!$A$1:$BM$111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<sst xmlns="http://schemas.openxmlformats.org/spreadsheetml/2006/main" count="206" uniqueCount="138">
  <si>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</si>
  <si>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</si>
  <si>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</si>
  <si>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</si>
  <si>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</si>
  <si>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</si>
  <si>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</si>
  <si>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</si>
  <si>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</si>
  <si>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</si>
  <si>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</si>
  <si>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</si>
  <si>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</si>
  <si>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</si>
  <si>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</si>
  <si>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</si>
  <si>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</si>
  <si>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</si>
  <si>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</si>
  <si>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</si>
  <si>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</si>
  <si>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</si>
  <si>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</si>
  <si>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</si>
  <si>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</si>
  <si>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</si>
  <si>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</si>
  <si>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</si>
  <si>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</si>
  <si>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</si>
  <si>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</si>
  <si>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</si>
  <si>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</si>
  <si>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</si>
  <si>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</si>
  <si>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</si>
  <si>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</si>
  <si>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</si>
  <si>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</si>
  <si>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</si>
  <si>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</si>
  <si>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</si>
  <si>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</si>
  <si>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</si>
  <si>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</si>
  <si>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</si>
  <si>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</si>
  <si>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</si>
  <si>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</si>
  <si>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</si>
  <si>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</si>
  <si>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</si>
  <si>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</si>
  <si>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</si>
  <si>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</si>
  <si>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</si>
  <si>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</si>
  <si>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</si>
  <si>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</si>
  <si>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</si>
  <si>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</si>
  <si>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</si>
  <si>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</si>
  <si>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</si>
  <si>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</si>
  <si>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</si>
  <si>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</si>
  <si>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</si>
  <si>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</si>
  <si>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</si>
  <si>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</si>
  <si>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</si>
  <si>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</si>
  <si>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</si>
  <si>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</si>
  <si>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</si>
  <si>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</si>
  <si>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</si>
  <si>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</si>
  <si>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</si>
  <si>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</si>
  <si>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</si>
  <si>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</si>
  <si>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 xml:space="preserve"> дані КП "Комунальник"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</si>
  <si>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</si>
  <si>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</si>
  <si>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</si>
  <si>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</si>
  <si>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</si>
  <si>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</si>
  <si>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</si>
  <si>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</si>
  <si>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</si>
  <si>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</si>
  <si>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</si>
  <si>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</si>
  <si>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</si>
  <si>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</si>
  <si>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</si>
  <si>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</si>
  <si>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</si>
  <si>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</si>
  <si>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</si>
  <si>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</si>
  <si>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</si>
  <si>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</si>
  <si>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</si>
  <si>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</si>
  <si>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</si>
  <si>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</si>
  <si>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</si>
  <si>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</si>
  <si>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</si>
  <si>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</si>
  <si>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питома вага виготовлених ПКД до тих,  що необхідно виготовити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</si>
  <si>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</t>
  </si>
  <si>
    <t>Покращення стану інфраструктури автомобільних доріг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</si>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</sst>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6.75" customHeight="1" x14ac:dyDescent="0.2">
      <c r="A16" s="36" t="s">
        <v>4</v>
      </c>
      <c r="B16" s="107" t="s">
        <v>133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136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131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46778264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46689964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115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116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33854264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33854264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4280000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4280000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8035700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8035700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520000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46689964</v>
      </c>
      <c r="AD55" s="92"/>
      <c r="AE55" s="92"/>
      <c r="AF55" s="92"/>
      <c r="AG55" s="92"/>
      <c r="AH55" s="92"/>
      <c r="AI55" s="92"/>
      <c r="AJ55" s="92"/>
      <c r="AK55" s="92">
        <v>88300</v>
      </c>
      <c r="AL55" s="92"/>
      <c r="AM55" s="92"/>
      <c r="AN55" s="92"/>
      <c r="AO55" s="92"/>
      <c r="AP55" s="92"/>
      <c r="AQ55" s="92"/>
      <c r="AR55" s="92"/>
      <c r="AS55" s="92">
        <f>AC55+AK55</f>
        <v>46778264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129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46689964</v>
      </c>
      <c r="AC63" s="58"/>
      <c r="AD63" s="58"/>
      <c r="AE63" s="58"/>
      <c r="AF63" s="58"/>
      <c r="AG63" s="58"/>
      <c r="AH63" s="58"/>
      <c r="AI63" s="58"/>
      <c r="AJ63" s="58">
        <v>88300</v>
      </c>
      <c r="AK63" s="58"/>
      <c r="AL63" s="58"/>
      <c r="AM63" s="58"/>
      <c r="AN63" s="58"/>
      <c r="AO63" s="58"/>
      <c r="AP63" s="58"/>
      <c r="AQ63" s="58"/>
      <c r="AR63" s="58">
        <f>AB63+AJ63</f>
        <v>46778264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46689964</v>
      </c>
      <c r="AC64" s="92"/>
      <c r="AD64" s="92"/>
      <c r="AE64" s="92"/>
      <c r="AF64" s="92"/>
      <c r="AG64" s="92"/>
      <c r="AH64" s="92"/>
      <c r="AI64" s="92"/>
      <c r="AJ64" s="92">
        <v>88300</v>
      </c>
      <c r="AK64" s="92"/>
      <c r="AL64" s="92"/>
      <c r="AM64" s="92"/>
      <c r="AN64" s="92"/>
      <c r="AO64" s="92"/>
      <c r="AP64" s="92"/>
      <c r="AQ64" s="92"/>
      <c r="AR64" s="92">
        <f>AB64+AJ64</f>
        <v>46778264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27620614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27620614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1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6296500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6296500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1</v>
      </c>
      <c r="B73" s="62"/>
      <c r="C73" s="62"/>
      <c r="D73" s="62"/>
      <c r="E73" s="62"/>
      <c r="F73" s="62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6086700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6086700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1886150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1886150</v>
      </c>
      <c r="BF74" s="58"/>
      <c r="BG74" s="58"/>
      <c r="BH74" s="58"/>
      <c r="BI74" s="58"/>
      <c r="BJ74" s="58"/>
      <c r="BK74" s="58"/>
      <c r="BL74" s="58"/>
    </row>
    <row r="75" spans="1:79" ht="38.25" customHeight="1" x14ac:dyDescent="0.2">
      <c r="A75" s="62">
        <v>2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4800000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4800000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3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77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38300</v>
      </c>
      <c r="AX76" s="58"/>
      <c r="AY76" s="58"/>
      <c r="AZ76" s="58"/>
      <c r="BA76" s="58"/>
      <c r="BB76" s="58"/>
      <c r="BC76" s="58"/>
      <c r="BD76" s="58"/>
      <c r="BE76" s="58">
        <v>38300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4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77</v>
      </c>
      <c r="AA77" s="73"/>
      <c r="AB77" s="73"/>
      <c r="AC77" s="73"/>
      <c r="AD77" s="73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50000</v>
      </c>
      <c r="AX77" s="58"/>
      <c r="AY77" s="58"/>
      <c r="AZ77" s="58"/>
      <c r="BA77" s="58"/>
      <c r="BB77" s="58"/>
      <c r="BC77" s="58"/>
      <c r="BD77" s="58"/>
      <c r="BE77" s="58">
        <v>50000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38.25" customHeight="1" x14ac:dyDescent="0.2">
      <c r="A79" s="62">
        <v>1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 t="s">
        <v>78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38058.5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38058.5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1</v>
      </c>
      <c r="B80" s="62"/>
      <c r="C80" s="62"/>
      <c r="D80" s="62"/>
      <c r="E80" s="62"/>
      <c r="F80" s="62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92</v>
      </c>
      <c r="AA80" s="73"/>
      <c r="AB80" s="73"/>
      <c r="AC80" s="73"/>
      <c r="AD80" s="73"/>
      <c r="AE80" s="83" t="s">
        <v>78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49877.2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49877.2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1</v>
      </c>
      <c r="B81" s="62"/>
      <c r="C81" s="62"/>
      <c r="D81" s="62"/>
      <c r="E81" s="62"/>
      <c r="F81" s="62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90</v>
      </c>
      <c r="AA81" s="73"/>
      <c r="AB81" s="73"/>
      <c r="AC81" s="73"/>
      <c r="AD81" s="73"/>
      <c r="AE81" s="83" t="s">
        <v>81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4212.1400000000003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4212.1400000000003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90</v>
      </c>
      <c r="AA82" s="73"/>
      <c r="AB82" s="73"/>
      <c r="AC82" s="73"/>
      <c r="AD82" s="73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3698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3698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90</v>
      </c>
      <c r="AA83" s="73"/>
      <c r="AB83" s="73"/>
      <c r="AC83" s="73"/>
      <c r="AD83" s="73"/>
      <c r="AE83" s="83" t="s">
        <v>96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3766.95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3766.95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3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98</v>
      </c>
      <c r="AA84" s="73"/>
      <c r="AB84" s="73"/>
      <c r="AC84" s="73"/>
      <c r="AD84" s="73"/>
      <c r="AE84" s="83" t="s">
        <v>83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</v>
      </c>
      <c r="AX84" s="58"/>
      <c r="AY84" s="58"/>
      <c r="AZ84" s="58"/>
      <c r="BA84" s="58"/>
      <c r="BB84" s="58"/>
      <c r="BC84" s="58"/>
      <c r="BD84" s="58"/>
      <c r="BE84" s="58">
        <v>1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4</v>
      </c>
      <c r="B85" s="62"/>
      <c r="C85" s="62"/>
      <c r="D85" s="62"/>
      <c r="E85" s="62"/>
      <c r="F85" s="62"/>
      <c r="G85" s="83" t="s">
        <v>99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98</v>
      </c>
      <c r="AA85" s="73"/>
      <c r="AB85" s="73"/>
      <c r="AC85" s="73"/>
      <c r="AD85" s="73"/>
      <c r="AE85" s="83" t="s">
        <v>83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</v>
      </c>
      <c r="AX85" s="58"/>
      <c r="AY85" s="58"/>
      <c r="AZ85" s="58"/>
      <c r="BA85" s="58"/>
      <c r="BB85" s="58"/>
      <c r="BC85" s="58"/>
      <c r="BD85" s="58"/>
      <c r="BE85" s="58">
        <v>1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38.25" customHeight="1" x14ac:dyDescent="0.2">
      <c r="A87" s="62">
        <v>1</v>
      </c>
      <c r="B87" s="62"/>
      <c r="C87" s="62"/>
      <c r="D87" s="62"/>
      <c r="E87" s="62"/>
      <c r="F87" s="62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77</v>
      </c>
      <c r="AA87" s="73"/>
      <c r="AB87" s="73"/>
      <c r="AC87" s="73"/>
      <c r="AD87" s="73"/>
      <c r="AE87" s="83" t="s">
        <v>78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725.74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725.74</v>
      </c>
      <c r="BF87" s="58"/>
      <c r="BG87" s="58"/>
      <c r="BH87" s="58"/>
      <c r="BI87" s="58"/>
      <c r="BJ87" s="58"/>
      <c r="BK87" s="58"/>
      <c r="BL87" s="58"/>
    </row>
    <row r="88" spans="1:64" ht="38.25" customHeight="1" x14ac:dyDescent="0.2">
      <c r="A88" s="62">
        <v>1</v>
      </c>
      <c r="B88" s="62"/>
      <c r="C88" s="62"/>
      <c r="D88" s="62"/>
      <c r="E88" s="62"/>
      <c r="F88" s="62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92</v>
      </c>
      <c r="AA88" s="73"/>
      <c r="AB88" s="73"/>
      <c r="AC88" s="73"/>
      <c r="AD88" s="73"/>
      <c r="AE88" s="83" t="s">
        <v>103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126.24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126.24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1</v>
      </c>
      <c r="B89" s="62"/>
      <c r="C89" s="62"/>
      <c r="D89" s="62"/>
      <c r="E89" s="62"/>
      <c r="F89" s="62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92</v>
      </c>
      <c r="AA89" s="73"/>
      <c r="AB89" s="73"/>
      <c r="AC89" s="73"/>
      <c r="AD89" s="73"/>
      <c r="AE89" s="83" t="s">
        <v>81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1445.04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1445.04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1</v>
      </c>
      <c r="B90" s="62"/>
      <c r="C90" s="62"/>
      <c r="D90" s="62"/>
      <c r="E90" s="62"/>
      <c r="F90" s="62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77</v>
      </c>
      <c r="AA90" s="73"/>
      <c r="AB90" s="73"/>
      <c r="AC90" s="73"/>
      <c r="AD90" s="73"/>
      <c r="AE90" s="83" t="s">
        <v>83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510.05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510.05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2</v>
      </c>
      <c r="B91" s="62"/>
      <c r="C91" s="62"/>
      <c r="D91" s="62"/>
      <c r="E91" s="62"/>
      <c r="F91" s="62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77</v>
      </c>
      <c r="AA91" s="73"/>
      <c r="AB91" s="73"/>
      <c r="AC91" s="73"/>
      <c r="AD91" s="73"/>
      <c r="AE91" s="83" t="s">
        <v>78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1274.24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1274.24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3</v>
      </c>
      <c r="B92" s="62"/>
      <c r="C92" s="62"/>
      <c r="D92" s="62"/>
      <c r="E92" s="62"/>
      <c r="F92" s="62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77</v>
      </c>
      <c r="AA92" s="73"/>
      <c r="AB92" s="73"/>
      <c r="AC92" s="73"/>
      <c r="AD92" s="73"/>
      <c r="AE92" s="83" t="s">
        <v>83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38300</v>
      </c>
      <c r="AX92" s="58"/>
      <c r="AY92" s="58"/>
      <c r="AZ92" s="58"/>
      <c r="BA92" s="58"/>
      <c r="BB92" s="58"/>
      <c r="BC92" s="58"/>
      <c r="BD92" s="58"/>
      <c r="BE92" s="58">
        <v>38300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4</v>
      </c>
      <c r="B93" s="62"/>
      <c r="C93" s="62"/>
      <c r="D93" s="62"/>
      <c r="E93" s="62"/>
      <c r="F93" s="62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77</v>
      </c>
      <c r="AA93" s="73"/>
      <c r="AB93" s="73"/>
      <c r="AC93" s="73"/>
      <c r="AD93" s="73"/>
      <c r="AE93" s="83" t="s">
        <v>83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50000</v>
      </c>
      <c r="AX93" s="58"/>
      <c r="AY93" s="58"/>
      <c r="AZ93" s="58"/>
      <c r="BA93" s="58"/>
      <c r="BB93" s="58"/>
      <c r="BC93" s="58"/>
      <c r="BD93" s="58"/>
      <c r="BE93" s="58">
        <v>50000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0" t="s">
        <v>109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97"/>
      <c r="AA94" s="97"/>
      <c r="AB94" s="97"/>
      <c r="AC94" s="97"/>
      <c r="AD94" s="97"/>
      <c r="AE94" s="100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38.25" customHeight="1" x14ac:dyDescent="0.2">
      <c r="A95" s="62">
        <v>1</v>
      </c>
      <c r="B95" s="62"/>
      <c r="C95" s="62"/>
      <c r="D95" s="62"/>
      <c r="E95" s="62"/>
      <c r="F95" s="62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111</v>
      </c>
      <c r="AA95" s="73"/>
      <c r="AB95" s="73"/>
      <c r="AC95" s="73"/>
      <c r="AD95" s="73"/>
      <c r="AE95" s="83" t="s">
        <v>78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2</v>
      </c>
      <c r="B96" s="62"/>
      <c r="C96" s="62"/>
      <c r="D96" s="62"/>
      <c r="E96" s="62"/>
      <c r="F96" s="62"/>
      <c r="G96" s="83" t="s">
        <v>112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111</v>
      </c>
      <c r="AA96" s="73"/>
      <c r="AB96" s="73"/>
      <c r="AC96" s="73"/>
      <c r="AD96" s="73"/>
      <c r="AE96" s="83" t="s">
        <v>78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3</v>
      </c>
      <c r="B97" s="62"/>
      <c r="C97" s="62"/>
      <c r="D97" s="62"/>
      <c r="E97" s="62"/>
      <c r="F97" s="62"/>
      <c r="G97" s="83" t="s">
        <v>113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77</v>
      </c>
      <c r="AA97" s="73"/>
      <c r="AB97" s="73"/>
      <c r="AC97" s="73"/>
      <c r="AD97" s="73"/>
      <c r="AE97" s="83" t="s">
        <v>83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100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4</v>
      </c>
      <c r="B98" s="62"/>
      <c r="C98" s="62"/>
      <c r="D98" s="62"/>
      <c r="E98" s="62"/>
      <c r="F98" s="62"/>
      <c r="G98" s="83" t="s">
        <v>114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111</v>
      </c>
      <c r="AA98" s="73"/>
      <c r="AB98" s="73"/>
      <c r="AC98" s="73"/>
      <c r="AD98" s="73"/>
      <c r="AE98" s="83" t="s">
        <v>83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100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12" t="s">
        <v>123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5"/>
      <c r="AO101" s="114" t="s">
        <v>125</v>
      </c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</row>
    <row r="102" spans="1:64" x14ac:dyDescent="0.2">
      <c r="W102" s="76" t="s">
        <v>5</v>
      </c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 t="s">
        <v>63</v>
      </c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spans="1:64" ht="15.75" customHeight="1" x14ac:dyDescent="0.2">
      <c r="A103" s="74" t="s">
        <v>3</v>
      </c>
      <c r="B103" s="74"/>
      <c r="C103" s="74"/>
      <c r="D103" s="74"/>
      <c r="E103" s="74"/>
      <c r="F103" s="74"/>
    </row>
    <row r="104" spans="1:64" ht="13.15" customHeight="1" x14ac:dyDescent="0.2">
      <c r="A104" s="109" t="s">
        <v>122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 spans="1:64" x14ac:dyDescent="0.2">
      <c r="A105" s="81" t="s">
        <v>46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2" t="s">
        <v>124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4" t="s">
        <v>126</v>
      </c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x14ac:dyDescent="0.2">
      <c r="A109" s="82"/>
      <c r="B109" s="82"/>
      <c r="C109" s="82"/>
      <c r="D109" s="82"/>
      <c r="E109" s="82"/>
      <c r="F109" s="82"/>
      <c r="G109" s="82"/>
      <c r="H109" s="82"/>
    </row>
    <row r="110" spans="1:64" x14ac:dyDescent="0.2">
      <c r="A110" s="76" t="s">
        <v>44</v>
      </c>
      <c r="B110" s="76"/>
      <c r="C110" s="76"/>
      <c r="D110" s="76"/>
      <c r="E110" s="76"/>
      <c r="F110" s="76"/>
      <c r="G110" s="76"/>
      <c r="H110" s="76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81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08:AM108"/>
    <mergeCell ref="A68:F68"/>
    <mergeCell ref="A69:F69"/>
    <mergeCell ref="Z69:AD69"/>
    <mergeCell ref="A66:BL66"/>
    <mergeCell ref="A67:F67"/>
    <mergeCell ref="AE67:AN67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102:BG102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3:F103"/>
    <mergeCell ref="A70:F70"/>
    <mergeCell ref="Z70:AD70"/>
    <mergeCell ref="AE70:AN70"/>
    <mergeCell ref="A101:V101"/>
    <mergeCell ref="W101:AM101"/>
    <mergeCell ref="W102:AM102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101:BG101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4" priority="66" stopIfTrue="1" operator="equal">
      <formula>$G69</formula>
    </cfRule>
  </conditionalFormatting>
  <conditionalFormatting sqref="D49">
    <cfRule type="cellIs" dxfId="63" priority="67" stopIfTrue="1" operator="equal">
      <formula>$D48</formula>
    </cfRule>
  </conditionalFormatting>
  <conditionalFormatting sqref="A70:F70">
    <cfRule type="cellIs" dxfId="62" priority="68" stopIfTrue="1" operator="equal">
      <formula>0</formula>
    </cfRule>
  </conditionalFormatting>
  <conditionalFormatting sqref="D50">
    <cfRule type="cellIs" dxfId="61" priority="65" stopIfTrue="1" operator="equal">
      <formula>$D49</formula>
    </cfRule>
  </conditionalFormatting>
  <conditionalFormatting sqref="D51">
    <cfRule type="cellIs" dxfId="60" priority="64" stopIfTrue="1" operator="equal">
      <formula>$D50</formula>
    </cfRule>
  </conditionalFormatting>
  <conditionalFormatting sqref="D52">
    <cfRule type="cellIs" dxfId="59" priority="63" stopIfTrue="1" operator="equal">
      <formula>$D51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2023-08-09T05:46:42Z</cp:lastPrinted>
  <dcterms:created xsi:type="dcterms:W3CDTF">2016-08-15T09:54:21Z</dcterms:created>
  <dcterms:modified xsi:type="dcterms:W3CDTF">2023-08-09T05:49:02Z</dcterms:modified>
</cp:coreProperties>
</file>