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0.07. 2023 №1952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КПК0218240!$A$1:$BM$103</definedName>
  </definedNames>
  <calcPr calcId="152511"/>
</workbook>
</file>

<file path=xl/calcChain.xml><?xml version="1.0" encoding="utf-8"?>
<calcChain xmlns="http://schemas.openxmlformats.org/spreadsheetml/2006/main">
  <c r="AR73" i="2" l="1"/>
  <c r="AR72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<sst xmlns="http://schemas.openxmlformats.org/spreadsheetml/2006/main" count="162" uniqueCount="125">
  <si>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</si>
  <si>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</si>
  <si>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</si>
  <si>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</si>
  <si>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</si>
  <si>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</si>
  <si>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</si>
  <si>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</si>
  <si>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</si>
  <si>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</si>
  <si>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</si>
  <si>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</si>
  <si>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</si>
  <si>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</si>
  <si>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</si>
  <si>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</si>
  <si>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</si>
  <si>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</si>
  <si>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</si>
  <si>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</si>
  <si>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</si>
  <si>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</si>
  <si>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</si>
  <si>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</si>
  <si>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</si>
  <si>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</si>
  <si>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</si>
  <si>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</si>
  <si>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</si>
  <si>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</si>
  <si>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</si>
  <si>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</si>
  <si>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</si>
  <si>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</si>
  <si>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</si>
  <si>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</si>
  <si>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</si>
  <si>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</si>
  <si>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</si>
  <si>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</si>
  <si>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</si>
  <si>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</si>
  <si>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</si>
  <si>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</si>
  <si>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</si>
  <si>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</si>
  <si>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</si>
  <si>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</si>
  <si>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</si>
  <si>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</si>
  <si>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</si>
  <si>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</si>
  <si>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</si>
  <si>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</si>
  <si>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</si>
  <si>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</si>
  <si>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</si>
  <si>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</si>
  <si>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</si>
  <si>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</si>
  <si>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</si>
  <si>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</si>
  <si>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</si>
  <si>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</si>
  <si>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</si>
  <si>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</si>
  <si>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   Виконавчий комітет ЧМР</t>
  </si>
  <si>
    <t>Перевезення призовників,військовозобовязаних та мобілізованих, добровільних формувань, загиблих героїв, військовослужбовців  та інших перевезень пов'язаних з забезпеченням завдань воєнного стану   Виконавчий комітет ЧМР</t>
  </si>
  <si>
    <t>Офісний папір А4,канцелярське приладдя (Територіальний центр комплектування та соціальної підтримки)   Виконавчий комітет ЧМР</t>
  </si>
  <si>
    <t>Закупівля матеріалів та палива для їх доставки в зону бойових дій   ГО"Автомайдан Червоноград"</t>
  </si>
  <si>
    <t>Закупівлі обладнання для військових частин: радіостанцій Motorola 60 шт.на суму1920,0 тис.грн   Виконавчий комітет ЧМР</t>
  </si>
  <si>
    <t>Прилад нічного бачення Виконавчий комітет ЧМР</t>
  </si>
  <si>
    <t>Оплата послуг з перевезення мобілізованих, військовозобов'язаних та членів  ДФТГ  Виконавчий комітет ЧМР</t>
  </si>
  <si>
    <t>Придбання Дрона DJI Mavic 3T Worry-Free Basic Combo (з тепловізором)  Виконавчий комітет ЧМР</t>
  </si>
  <si>
    <t>Придбання 10 тепловізорів  Виконавчий комітет ЧМР</t>
  </si>
  <si>
    <t>Придбання 5-ти дронів DJI Mavic 3T Worry-Free Basic Combo(з тепловізором)  Виконавчий комітет ЧМР</t>
  </si>
  <si>
    <t>Огранізація перевезення тіл загиблих(померлих) військовослужбовців до місця поховання та довезення членів  родин загиблих військовослужбовців  до місця поховання  Виконавчий комітет ЧМР</t>
  </si>
  <si>
    <t>Придбання 40-ти акумуляторів до радіостанцій  Виконавчий комітет ЧМР</t>
  </si>
  <si>
    <t>Придбання 5-ти універсальних зарядних пристроїв PMLN6622A Виконавчий комітет ЧМР</t>
  </si>
  <si>
    <t>Придбання квадрокоптера DJI Mavic 3 Fly More Combo иконавчий комітет ЧМР</t>
  </si>
  <si>
    <t>Придбання палива для доставки гуманітарної допомоги захисникам ГО"Автомайдан"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</si>
  <si>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</si>
  <si>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</si>
  <si>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</si>
  <si>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</si>
  <si>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</si>
  <si>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</si>
  <si>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Рішення сесії</t>
  </si>
  <si>
    <t>Обсяг видатків на закупівлі обладнання для військових частин</t>
  </si>
  <si>
    <t>продукту</t>
  </si>
  <si>
    <t>кількість автотранспортних  підприємств, громадських організацій та добровільних формувань, які залучені до забезпечення територіальної оборони</t>
  </si>
  <si>
    <t>од.</t>
  </si>
  <si>
    <t>Договір про надання послуг</t>
  </si>
  <si>
    <t>Кількість обладнання, яке планується закупити</t>
  </si>
  <si>
    <t>ефективності</t>
  </si>
  <si>
    <t>середні витрати на одне підприємтсво</t>
  </si>
  <si>
    <t>розрахункові дані</t>
  </si>
  <si>
    <t>Середні витрати на закупівлю однієї одиниці обладнання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</si>
  <si>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</si>
  <si>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</si>
  <si>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</si>
  <si>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Відсоток використаних коштів на закупівлю обладнання для військових частин</t>
  </si>
  <si>
    <t>Закон України "Про місцеве самоврядування в Україні" від 21.05.1997р.,рішення Червоноградської міської ради віід 17.11.2022 №1516, рішення Червоноградської міської ради від 22.12.2022 №1574,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04.05.2023 №1820, рішення Червоноградської міської ради від 01.06.2023 №1877, рішення Червоноградської міської ради від 20.07.2023 №1952</t>
  </si>
  <si>
    <t>Узгодження дій органів місцевого самоврядування, Збройних Сил України та інших формувань, загальноосвітніх навчальних закладів щодо цілеспрямованої підготовки молоді до захисту Вітчизни</t>
  </si>
  <si>
    <t>0200000</t>
  </si>
  <si>
    <t>31.07.2023</t>
  </si>
  <si>
    <t>198-р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</si>
  <si>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</si>
  <si>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</si>
  <si>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</si>
  <si>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</si>
  <si>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</si>
  <si>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</si>
  <si>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</si>
  <si>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</si>
  <si>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</si>
  <si>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</si>
  <si>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</si>
  <si>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</si>
  <si>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</si>
  <si>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</si>
  <si>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</si>
  <si>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</si>
  <si>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                                ГО"Автомайдан Червоноград"</t>
  </si>
  <si>
    <t>04055920                                   39455012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</si>
</sst>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16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104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1.5" customHeight="1" x14ac:dyDescent="0.2">
      <c r="A16" s="36" t="s">
        <v>4</v>
      </c>
      <c r="B16" s="109" t="s">
        <v>120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123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121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122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7046000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2722960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4323040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7" t="s">
        <v>102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103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99000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1298000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1298000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50000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1920000</v>
      </c>
      <c r="AL53" s="58"/>
      <c r="AM53" s="58"/>
      <c r="AN53" s="58"/>
      <c r="AO53" s="58"/>
      <c r="AP53" s="58"/>
      <c r="AQ53" s="58"/>
      <c r="AR53" s="58"/>
      <c r="AS53" s="58">
        <f>AC53+AK53</f>
        <v>1920000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150000</v>
      </c>
      <c r="AL54" s="58"/>
      <c r="AM54" s="58"/>
      <c r="AN54" s="58"/>
      <c r="AO54" s="58"/>
      <c r="AP54" s="58"/>
      <c r="AQ54" s="58"/>
      <c r="AR54" s="58"/>
      <c r="AS54" s="58">
        <f>AC54+AK54</f>
        <v>150000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7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701000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701000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8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305000</v>
      </c>
      <c r="AL56" s="58"/>
      <c r="AM56" s="58"/>
      <c r="AN56" s="58"/>
      <c r="AO56" s="58"/>
      <c r="AP56" s="58"/>
      <c r="AQ56" s="58"/>
      <c r="AR56" s="58"/>
      <c r="AS56" s="58">
        <f>AC56+AK56</f>
        <v>305000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9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0</v>
      </c>
      <c r="AD57" s="58"/>
      <c r="AE57" s="58"/>
      <c r="AF57" s="58"/>
      <c r="AG57" s="58"/>
      <c r="AH57" s="58"/>
      <c r="AI57" s="58"/>
      <c r="AJ57" s="58"/>
      <c r="AK57" s="58">
        <v>500000</v>
      </c>
      <c r="AL57" s="58"/>
      <c r="AM57" s="58"/>
      <c r="AN57" s="58"/>
      <c r="AO57" s="58"/>
      <c r="AP57" s="58"/>
      <c r="AQ57" s="58"/>
      <c r="AR57" s="58"/>
      <c r="AS57" s="58">
        <f>AC57+AK57</f>
        <v>500000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10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1014000</v>
      </c>
      <c r="AL58" s="58"/>
      <c r="AM58" s="58"/>
      <c r="AN58" s="58"/>
      <c r="AO58" s="58"/>
      <c r="AP58" s="58"/>
      <c r="AQ58" s="58"/>
      <c r="AR58" s="58"/>
      <c r="AS58" s="58">
        <f>AC58+AK58</f>
        <v>1014000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62">
        <v>11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298000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298000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12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99960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99960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13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77000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77000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62">
        <v>14</v>
      </c>
      <c r="B62" s="62"/>
      <c r="C62" s="62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8">
        <v>0</v>
      </c>
      <c r="AD62" s="58"/>
      <c r="AE62" s="58"/>
      <c r="AF62" s="58"/>
      <c r="AG62" s="58"/>
      <c r="AH62" s="58"/>
      <c r="AI62" s="58"/>
      <c r="AJ62" s="58"/>
      <c r="AK62" s="58">
        <v>434040</v>
      </c>
      <c r="AL62" s="58"/>
      <c r="AM62" s="58"/>
      <c r="AN62" s="58"/>
      <c r="AO62" s="58"/>
      <c r="AP62" s="58"/>
      <c r="AQ62" s="58"/>
      <c r="AR62" s="58"/>
      <c r="AS62" s="58">
        <f>AC62+AK62</f>
        <v>434040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62">
        <v>15</v>
      </c>
      <c r="B63" s="62"/>
      <c r="C63" s="62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8">
        <v>80000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80000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s="4" customFormat="1" x14ac:dyDescent="0.2">
      <c r="A64" s="90"/>
      <c r="B64" s="90"/>
      <c r="C64" s="90"/>
      <c r="D64" s="91" t="s">
        <v>81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3"/>
      <c r="AC64" s="94">
        <v>2722960</v>
      </c>
      <c r="AD64" s="94"/>
      <c r="AE64" s="94"/>
      <c r="AF64" s="94"/>
      <c r="AG64" s="94"/>
      <c r="AH64" s="94"/>
      <c r="AI64" s="94"/>
      <c r="AJ64" s="94"/>
      <c r="AK64" s="94">
        <v>4323040</v>
      </c>
      <c r="AL64" s="94"/>
      <c r="AM64" s="94"/>
      <c r="AN64" s="94"/>
      <c r="AO64" s="94"/>
      <c r="AP64" s="94"/>
      <c r="AQ64" s="94"/>
      <c r="AR64" s="94"/>
      <c r="AS64" s="94">
        <f>AC64+AK64</f>
        <v>7046000</v>
      </c>
      <c r="AT64" s="94"/>
      <c r="AU64" s="94"/>
      <c r="AV64" s="94"/>
      <c r="AW64" s="94"/>
      <c r="AX64" s="94"/>
      <c r="AY64" s="94"/>
      <c r="AZ64" s="94"/>
      <c r="BA64" s="95"/>
      <c r="BB64" s="95"/>
      <c r="BC64" s="95"/>
      <c r="BD64" s="95"/>
      <c r="BE64" s="95"/>
      <c r="BF64" s="95"/>
      <c r="BG64" s="95"/>
      <c r="BH64" s="95"/>
    </row>
    <row r="66" spans="1:79" ht="15.75" customHeight="1" x14ac:dyDescent="0.2">
      <c r="A66" s="61" t="s">
        <v>41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</row>
    <row r="67" spans="1:79" ht="15" customHeight="1" x14ac:dyDescent="0.2">
      <c r="A67" s="59" t="s">
        <v>116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5.95" customHeight="1" x14ac:dyDescent="0.2">
      <c r="A68" s="44" t="s">
        <v>27</v>
      </c>
      <c r="B68" s="44"/>
      <c r="C68" s="44"/>
      <c r="D68" s="45" t="s">
        <v>33</v>
      </c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7"/>
      <c r="AB68" s="44" t="s">
        <v>28</v>
      </c>
      <c r="AC68" s="44"/>
      <c r="AD68" s="44"/>
      <c r="AE68" s="44"/>
      <c r="AF68" s="44"/>
      <c r="AG68" s="44"/>
      <c r="AH68" s="44"/>
      <c r="AI68" s="44"/>
      <c r="AJ68" s="44" t="s">
        <v>29</v>
      </c>
      <c r="AK68" s="44"/>
      <c r="AL68" s="44"/>
      <c r="AM68" s="44"/>
      <c r="AN68" s="44"/>
      <c r="AO68" s="44"/>
      <c r="AP68" s="44"/>
      <c r="AQ68" s="44"/>
      <c r="AR68" s="44" t="s">
        <v>26</v>
      </c>
      <c r="AS68" s="44"/>
      <c r="AT68" s="44"/>
      <c r="AU68" s="44"/>
      <c r="AV68" s="44"/>
      <c r="AW68" s="44"/>
      <c r="AX68" s="44"/>
      <c r="AY68" s="44"/>
    </row>
    <row r="69" spans="1:79" ht="29.1" customHeight="1" x14ac:dyDescent="0.2">
      <c r="A69" s="44"/>
      <c r="B69" s="44"/>
      <c r="C69" s="44"/>
      <c r="D69" s="48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50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</row>
    <row r="70" spans="1:79" ht="15.75" customHeight="1" x14ac:dyDescent="0.2">
      <c r="A70" s="44">
        <v>1</v>
      </c>
      <c r="B70" s="44"/>
      <c r="C70" s="44"/>
      <c r="D70" s="51">
        <v>2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3"/>
      <c r="AB70" s="44">
        <v>3</v>
      </c>
      <c r="AC70" s="44"/>
      <c r="AD70" s="44"/>
      <c r="AE70" s="44"/>
      <c r="AF70" s="44"/>
      <c r="AG70" s="44"/>
      <c r="AH70" s="44"/>
      <c r="AI70" s="44"/>
      <c r="AJ70" s="44">
        <v>4</v>
      </c>
      <c r="AK70" s="44"/>
      <c r="AL70" s="44"/>
      <c r="AM70" s="44"/>
      <c r="AN70" s="44"/>
      <c r="AO70" s="44"/>
      <c r="AP70" s="44"/>
      <c r="AQ70" s="44"/>
      <c r="AR70" s="44">
        <v>5</v>
      </c>
      <c r="AS70" s="44"/>
      <c r="AT70" s="44"/>
      <c r="AU70" s="44"/>
      <c r="AV70" s="44"/>
      <c r="AW70" s="44"/>
      <c r="AX70" s="44"/>
      <c r="AY70" s="44"/>
    </row>
    <row r="71" spans="1:79" ht="12.75" hidden="1" customHeight="1" x14ac:dyDescent="0.2">
      <c r="A71" s="62" t="s">
        <v>6</v>
      </c>
      <c r="B71" s="62"/>
      <c r="C71" s="62"/>
      <c r="D71" s="63" t="s">
        <v>7</v>
      </c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5"/>
      <c r="AB71" s="57" t="s">
        <v>8</v>
      </c>
      <c r="AC71" s="57"/>
      <c r="AD71" s="57"/>
      <c r="AE71" s="57"/>
      <c r="AF71" s="57"/>
      <c r="AG71" s="57"/>
      <c r="AH71" s="57"/>
      <c r="AI71" s="57"/>
      <c r="AJ71" s="57" t="s">
        <v>9</v>
      </c>
      <c r="AK71" s="57"/>
      <c r="AL71" s="57"/>
      <c r="AM71" s="57"/>
      <c r="AN71" s="57"/>
      <c r="AO71" s="57"/>
      <c r="AP71" s="57"/>
      <c r="AQ71" s="57"/>
      <c r="AR71" s="57" t="s">
        <v>10</v>
      </c>
      <c r="AS71" s="57"/>
      <c r="AT71" s="57"/>
      <c r="AU71" s="57"/>
      <c r="AV71" s="57"/>
      <c r="AW71" s="57"/>
      <c r="AX71" s="57"/>
      <c r="AY71" s="57"/>
      <c r="CA71" s="1" t="s">
        <v>15</v>
      </c>
    </row>
    <row r="72" spans="1:79" ht="12.75" customHeight="1" x14ac:dyDescent="0.2">
      <c r="A72" s="62">
        <v>1</v>
      </c>
      <c r="B72" s="62"/>
      <c r="C72" s="62"/>
      <c r="D72" s="8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8">
        <v>2722960</v>
      </c>
      <c r="AC72" s="58"/>
      <c r="AD72" s="58"/>
      <c r="AE72" s="58"/>
      <c r="AF72" s="58"/>
      <c r="AG72" s="58"/>
      <c r="AH72" s="58"/>
      <c r="AI72" s="58"/>
      <c r="AJ72" s="58">
        <v>4323040</v>
      </c>
      <c r="AK72" s="58"/>
      <c r="AL72" s="58"/>
      <c r="AM72" s="58"/>
      <c r="AN72" s="58"/>
      <c r="AO72" s="58"/>
      <c r="AP72" s="58"/>
      <c r="AQ72" s="58"/>
      <c r="AR72" s="58">
        <f>AB72+AJ72</f>
        <v>7046000</v>
      </c>
      <c r="AS72" s="58"/>
      <c r="AT72" s="58"/>
      <c r="AU72" s="58"/>
      <c r="AV72" s="58"/>
      <c r="AW72" s="58"/>
      <c r="AX72" s="58"/>
      <c r="AY72" s="58"/>
      <c r="CA72" s="1" t="s">
        <v>16</v>
      </c>
    </row>
    <row r="73" spans="1:79" s="4" customFormat="1" ht="12.75" customHeight="1" x14ac:dyDescent="0.2">
      <c r="A73" s="90"/>
      <c r="B73" s="90"/>
      <c r="C73" s="90"/>
      <c r="D73" s="91" t="s">
        <v>26</v>
      </c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3"/>
      <c r="AB73" s="94">
        <v>2722960</v>
      </c>
      <c r="AC73" s="94"/>
      <c r="AD73" s="94"/>
      <c r="AE73" s="94"/>
      <c r="AF73" s="94"/>
      <c r="AG73" s="94"/>
      <c r="AH73" s="94"/>
      <c r="AI73" s="94"/>
      <c r="AJ73" s="94">
        <v>4323040</v>
      </c>
      <c r="AK73" s="94"/>
      <c r="AL73" s="94"/>
      <c r="AM73" s="94"/>
      <c r="AN73" s="94"/>
      <c r="AO73" s="94"/>
      <c r="AP73" s="94"/>
      <c r="AQ73" s="94"/>
      <c r="AR73" s="94">
        <f>AB73+AJ73</f>
        <v>7046000</v>
      </c>
      <c r="AS73" s="94"/>
      <c r="AT73" s="94"/>
      <c r="AU73" s="94"/>
      <c r="AV73" s="94"/>
      <c r="AW73" s="94"/>
      <c r="AX73" s="94"/>
      <c r="AY73" s="94"/>
    </row>
    <row r="75" spans="1:79" ht="15.75" customHeight="1" x14ac:dyDescent="0.2">
      <c r="A75" s="60" t="s">
        <v>42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</row>
    <row r="76" spans="1:79" ht="30" customHeight="1" x14ac:dyDescent="0.2">
      <c r="A76" s="44" t="s">
        <v>27</v>
      </c>
      <c r="B76" s="44"/>
      <c r="C76" s="44"/>
      <c r="D76" s="44"/>
      <c r="E76" s="44"/>
      <c r="F76" s="44"/>
      <c r="G76" s="51" t="s">
        <v>43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4" t="s">
        <v>2</v>
      </c>
      <c r="AA76" s="44"/>
      <c r="AB76" s="44"/>
      <c r="AC76" s="44"/>
      <c r="AD76" s="44"/>
      <c r="AE76" s="44" t="s">
        <v>1</v>
      </c>
      <c r="AF76" s="44"/>
      <c r="AG76" s="44"/>
      <c r="AH76" s="44"/>
      <c r="AI76" s="44"/>
      <c r="AJ76" s="44"/>
      <c r="AK76" s="44"/>
      <c r="AL76" s="44"/>
      <c r="AM76" s="44"/>
      <c r="AN76" s="44"/>
      <c r="AO76" s="51" t="s">
        <v>28</v>
      </c>
      <c r="AP76" s="52"/>
      <c r="AQ76" s="52"/>
      <c r="AR76" s="52"/>
      <c r="AS76" s="52"/>
      <c r="AT76" s="52"/>
      <c r="AU76" s="52"/>
      <c r="AV76" s="53"/>
      <c r="AW76" s="51" t="s">
        <v>29</v>
      </c>
      <c r="AX76" s="52"/>
      <c r="AY76" s="52"/>
      <c r="AZ76" s="52"/>
      <c r="BA76" s="52"/>
      <c r="BB76" s="52"/>
      <c r="BC76" s="52"/>
      <c r="BD76" s="53"/>
      <c r="BE76" s="51" t="s">
        <v>26</v>
      </c>
      <c r="BF76" s="52"/>
      <c r="BG76" s="52"/>
      <c r="BH76" s="52"/>
      <c r="BI76" s="52"/>
      <c r="BJ76" s="52"/>
      <c r="BK76" s="52"/>
      <c r="BL76" s="53"/>
    </row>
    <row r="77" spans="1:79" ht="15.75" customHeight="1" x14ac:dyDescent="0.2">
      <c r="A77" s="44">
        <v>1</v>
      </c>
      <c r="B77" s="44"/>
      <c r="C77" s="44"/>
      <c r="D77" s="44"/>
      <c r="E77" s="44"/>
      <c r="F77" s="44"/>
      <c r="G77" s="51">
        <v>2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4">
        <v>3</v>
      </c>
      <c r="AA77" s="44"/>
      <c r="AB77" s="44"/>
      <c r="AC77" s="44"/>
      <c r="AD77" s="44"/>
      <c r="AE77" s="44">
        <v>4</v>
      </c>
      <c r="AF77" s="44"/>
      <c r="AG77" s="44"/>
      <c r="AH77" s="44"/>
      <c r="AI77" s="44"/>
      <c r="AJ77" s="44"/>
      <c r="AK77" s="44"/>
      <c r="AL77" s="44"/>
      <c r="AM77" s="44"/>
      <c r="AN77" s="44"/>
      <c r="AO77" s="44">
        <v>5</v>
      </c>
      <c r="AP77" s="44"/>
      <c r="AQ77" s="44"/>
      <c r="AR77" s="44"/>
      <c r="AS77" s="44"/>
      <c r="AT77" s="44"/>
      <c r="AU77" s="44"/>
      <c r="AV77" s="44"/>
      <c r="AW77" s="44">
        <v>6</v>
      </c>
      <c r="AX77" s="44"/>
      <c r="AY77" s="44"/>
      <c r="AZ77" s="44"/>
      <c r="BA77" s="44"/>
      <c r="BB77" s="44"/>
      <c r="BC77" s="44"/>
      <c r="BD77" s="44"/>
      <c r="BE77" s="44">
        <v>7</v>
      </c>
      <c r="BF77" s="44"/>
      <c r="BG77" s="44"/>
      <c r="BH77" s="44"/>
      <c r="BI77" s="44"/>
      <c r="BJ77" s="44"/>
      <c r="BK77" s="44"/>
      <c r="BL77" s="44"/>
    </row>
    <row r="78" spans="1:79" ht="12.75" hidden="1" customHeight="1" x14ac:dyDescent="0.2">
      <c r="A78" s="62" t="s">
        <v>32</v>
      </c>
      <c r="B78" s="62"/>
      <c r="C78" s="62"/>
      <c r="D78" s="62"/>
      <c r="E78" s="62"/>
      <c r="F78" s="62"/>
      <c r="G78" s="63" t="s">
        <v>7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5"/>
      <c r="Z78" s="62" t="s">
        <v>19</v>
      </c>
      <c r="AA78" s="62"/>
      <c r="AB78" s="62"/>
      <c r="AC78" s="62"/>
      <c r="AD78" s="62"/>
      <c r="AE78" s="79" t="s">
        <v>31</v>
      </c>
      <c r="AF78" s="79"/>
      <c r="AG78" s="79"/>
      <c r="AH78" s="79"/>
      <c r="AI78" s="79"/>
      <c r="AJ78" s="79"/>
      <c r="AK78" s="79"/>
      <c r="AL78" s="79"/>
      <c r="AM78" s="79"/>
      <c r="AN78" s="63"/>
      <c r="AO78" s="57" t="s">
        <v>8</v>
      </c>
      <c r="AP78" s="57"/>
      <c r="AQ78" s="57"/>
      <c r="AR78" s="57"/>
      <c r="AS78" s="57"/>
      <c r="AT78" s="57"/>
      <c r="AU78" s="57"/>
      <c r="AV78" s="57"/>
      <c r="AW78" s="57" t="s">
        <v>30</v>
      </c>
      <c r="AX78" s="57"/>
      <c r="AY78" s="57"/>
      <c r="AZ78" s="57"/>
      <c r="BA78" s="57"/>
      <c r="BB78" s="57"/>
      <c r="BC78" s="57"/>
      <c r="BD78" s="57"/>
      <c r="BE78" s="57" t="s">
        <v>84</v>
      </c>
      <c r="BF78" s="57"/>
      <c r="BG78" s="57"/>
      <c r="BH78" s="57"/>
      <c r="BI78" s="57"/>
      <c r="BJ78" s="57"/>
      <c r="BK78" s="57"/>
      <c r="BL78" s="57"/>
      <c r="CA78" s="1" t="s">
        <v>17</v>
      </c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96" t="s">
        <v>83</v>
      </c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8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CA79" s="4" t="s">
        <v>18</v>
      </c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5" t="s">
        <v>85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86</v>
      </c>
      <c r="AA80" s="73"/>
      <c r="AB80" s="73"/>
      <c r="AC80" s="73"/>
      <c r="AD80" s="73"/>
      <c r="AE80" s="76" t="s">
        <v>87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2722960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2722960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86</v>
      </c>
      <c r="AA81" s="73"/>
      <c r="AB81" s="73"/>
      <c r="AC81" s="73"/>
      <c r="AD81" s="73"/>
      <c r="AE81" s="76" t="s">
        <v>87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4323040</v>
      </c>
      <c r="AX81" s="58"/>
      <c r="AY81" s="58"/>
      <c r="AZ81" s="58"/>
      <c r="BA81" s="58"/>
      <c r="BB81" s="58"/>
      <c r="BC81" s="58"/>
      <c r="BD81" s="58"/>
      <c r="BE81" s="58">
        <v>4323040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89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38.25" customHeight="1" x14ac:dyDescent="0.2">
      <c r="A83" s="62">
        <v>0</v>
      </c>
      <c r="B83" s="62"/>
      <c r="C83" s="62"/>
      <c r="D83" s="62"/>
      <c r="E83" s="62"/>
      <c r="F83" s="62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91</v>
      </c>
      <c r="AA83" s="73"/>
      <c r="AB83" s="73"/>
      <c r="AC83" s="73"/>
      <c r="AD83" s="73"/>
      <c r="AE83" s="85" t="s">
        <v>92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11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11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5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91</v>
      </c>
      <c r="AA84" s="73"/>
      <c r="AB84" s="73"/>
      <c r="AC84" s="73"/>
      <c r="AD84" s="73"/>
      <c r="AE84" s="85" t="s">
        <v>87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93</v>
      </c>
      <c r="AX84" s="58"/>
      <c r="AY84" s="58"/>
      <c r="AZ84" s="58"/>
      <c r="BA84" s="58"/>
      <c r="BB84" s="58"/>
      <c r="BC84" s="58"/>
      <c r="BD84" s="58"/>
      <c r="BE84" s="58">
        <v>93</v>
      </c>
      <c r="BF84" s="58"/>
      <c r="BG84" s="58"/>
      <c r="BH84" s="58"/>
      <c r="BI84" s="58"/>
      <c r="BJ84" s="58"/>
      <c r="BK84" s="58"/>
      <c r="BL84" s="58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94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5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86</v>
      </c>
      <c r="AA86" s="73"/>
      <c r="AB86" s="73"/>
      <c r="AC86" s="73"/>
      <c r="AD86" s="73"/>
      <c r="AE86" s="85" t="s">
        <v>96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8">
        <v>247541.82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247541.82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5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86</v>
      </c>
      <c r="AA87" s="73"/>
      <c r="AB87" s="73"/>
      <c r="AC87" s="73"/>
      <c r="AD87" s="73"/>
      <c r="AE87" s="85" t="s">
        <v>96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46484.3</v>
      </c>
      <c r="AX87" s="58"/>
      <c r="AY87" s="58"/>
      <c r="AZ87" s="58"/>
      <c r="BA87" s="58"/>
      <c r="BB87" s="58"/>
      <c r="BC87" s="58"/>
      <c r="BD87" s="58"/>
      <c r="BE87" s="58">
        <v>46484.3</v>
      </c>
      <c r="BF87" s="58"/>
      <c r="BG87" s="58"/>
      <c r="BH87" s="58"/>
      <c r="BI87" s="58"/>
      <c r="BJ87" s="58"/>
      <c r="BK87" s="58"/>
      <c r="BL87" s="58"/>
    </row>
    <row r="88" spans="1:64" s="4" customFormat="1" ht="12.75" customHeight="1" x14ac:dyDescent="0.2">
      <c r="A88" s="90">
        <v>0</v>
      </c>
      <c r="B88" s="90"/>
      <c r="C88" s="90"/>
      <c r="D88" s="90"/>
      <c r="E88" s="90"/>
      <c r="F88" s="90"/>
      <c r="G88" s="102" t="s">
        <v>98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99"/>
      <c r="AA88" s="99"/>
      <c r="AB88" s="99"/>
      <c r="AC88" s="99"/>
      <c r="AD88" s="99"/>
      <c r="AE88" s="102"/>
      <c r="AF88" s="105"/>
      <c r="AG88" s="105"/>
      <c r="AH88" s="105"/>
      <c r="AI88" s="105"/>
      <c r="AJ88" s="105"/>
      <c r="AK88" s="105"/>
      <c r="AL88" s="105"/>
      <c r="AM88" s="105"/>
      <c r="AN88" s="106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</row>
    <row r="89" spans="1:64" ht="38.25" customHeight="1" x14ac:dyDescent="0.2">
      <c r="A89" s="62">
        <v>0</v>
      </c>
      <c r="B89" s="62"/>
      <c r="C89" s="62"/>
      <c r="D89" s="62"/>
      <c r="E89" s="62"/>
      <c r="F89" s="62"/>
      <c r="G89" s="85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100</v>
      </c>
      <c r="AA89" s="73"/>
      <c r="AB89" s="73"/>
      <c r="AC89" s="73"/>
      <c r="AD89" s="73"/>
      <c r="AE89" s="85"/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0</v>
      </c>
      <c r="B90" s="62"/>
      <c r="C90" s="62"/>
      <c r="D90" s="62"/>
      <c r="E90" s="62"/>
      <c r="F90" s="62"/>
      <c r="G90" s="85" t="s">
        <v>101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100</v>
      </c>
      <c r="AA90" s="73"/>
      <c r="AB90" s="73"/>
      <c r="AC90" s="73"/>
      <c r="AD90" s="73"/>
      <c r="AE90" s="85"/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100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114" t="s">
        <v>110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5"/>
      <c r="AO93" s="116" t="s">
        <v>112</v>
      </c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</row>
    <row r="94" spans="1:64" x14ac:dyDescent="0.2">
      <c r="W94" s="78" t="s">
        <v>5</v>
      </c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O94" s="78" t="s">
        <v>63</v>
      </c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</row>
    <row r="95" spans="1:64" ht="15.75" customHeight="1" x14ac:dyDescent="0.2">
      <c r="A95" s="75" t="s">
        <v>3</v>
      </c>
      <c r="B95" s="75"/>
      <c r="C95" s="75"/>
      <c r="D95" s="75"/>
      <c r="E95" s="75"/>
      <c r="F95" s="75"/>
    </row>
    <row r="96" spans="1:64" ht="13.15" customHeight="1" x14ac:dyDescent="0.2">
      <c r="A96" s="111" t="s">
        <v>109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</row>
    <row r="97" spans="1:59" x14ac:dyDescent="0.2">
      <c r="A97" s="83" t="s">
        <v>46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14" t="s">
        <v>111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5"/>
      <c r="AO99" s="116" t="s">
        <v>113</v>
      </c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</row>
    <row r="100" spans="1:59" x14ac:dyDescent="0.2">
      <c r="W100" s="78" t="s">
        <v>5</v>
      </c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O100" s="78" t="s">
        <v>63</v>
      </c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</row>
    <row r="101" spans="1:59" x14ac:dyDescent="0.2">
      <c r="A101" s="84"/>
      <c r="B101" s="84"/>
      <c r="C101" s="84"/>
      <c r="D101" s="84"/>
      <c r="E101" s="84"/>
      <c r="F101" s="84"/>
      <c r="G101" s="84"/>
      <c r="H101" s="84"/>
    </row>
    <row r="102" spans="1:59" x14ac:dyDescent="0.2">
      <c r="A102" s="78" t="s">
        <v>44</v>
      </c>
      <c r="B102" s="78"/>
      <c r="C102" s="78"/>
      <c r="D102" s="78"/>
      <c r="E102" s="78"/>
      <c r="F102" s="78"/>
      <c r="G102" s="78"/>
      <c r="H102" s="78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45</v>
      </c>
    </row>
  </sheetData>
  <mergeCells count="307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8:C69"/>
    <mergeCell ref="D70:AA70"/>
    <mergeCell ref="AB70:AI70"/>
    <mergeCell ref="W100:AM100"/>
    <mergeCell ref="A77:F77"/>
    <mergeCell ref="A78:F78"/>
    <mergeCell ref="Z78:AD78"/>
    <mergeCell ref="A75:BL75"/>
    <mergeCell ref="A76:F76"/>
    <mergeCell ref="AE76:AN76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8:AY69"/>
    <mergeCell ref="AO2:BL2"/>
    <mergeCell ref="AO6:BF6"/>
    <mergeCell ref="AO4:BL4"/>
    <mergeCell ref="AO5:BL5"/>
    <mergeCell ref="AO3:BL3"/>
    <mergeCell ref="A34:BL34"/>
    <mergeCell ref="A67:AY67"/>
    <mergeCell ref="A40:F40"/>
    <mergeCell ref="A37:BL37"/>
    <mergeCell ref="Z77:AD77"/>
    <mergeCell ref="AE77:AN77"/>
    <mergeCell ref="AE78:AN78"/>
    <mergeCell ref="D68:AA69"/>
    <mergeCell ref="AB68:AI69"/>
    <mergeCell ref="AJ68:AQ69"/>
    <mergeCell ref="AO94:BG94"/>
    <mergeCell ref="A70:C70"/>
    <mergeCell ref="AR70:AY70"/>
    <mergeCell ref="A71:C71"/>
    <mergeCell ref="D71:AA71"/>
    <mergeCell ref="AB71:AI71"/>
    <mergeCell ref="AJ71:AQ71"/>
    <mergeCell ref="AR71:AY71"/>
    <mergeCell ref="AJ70:AQ70"/>
    <mergeCell ref="AO76:AV76"/>
    <mergeCell ref="A95:F95"/>
    <mergeCell ref="A79:F79"/>
    <mergeCell ref="Z79:AD79"/>
    <mergeCell ref="AE79:AN79"/>
    <mergeCell ref="A93:V93"/>
    <mergeCell ref="W93:AM93"/>
    <mergeCell ref="W94:AM94"/>
    <mergeCell ref="G79:Y79"/>
    <mergeCell ref="A82:F82"/>
    <mergeCell ref="G82:Y82"/>
    <mergeCell ref="A72:C72"/>
    <mergeCell ref="D72:AA72"/>
    <mergeCell ref="AB72:AI72"/>
    <mergeCell ref="AJ72:AQ72"/>
    <mergeCell ref="AW76:BD76"/>
    <mergeCell ref="AO93:BG93"/>
    <mergeCell ref="BE76:BL76"/>
    <mergeCell ref="G77:Y77"/>
    <mergeCell ref="G78:Y78"/>
    <mergeCell ref="AO77:AV77"/>
    <mergeCell ref="AR72:AY72"/>
    <mergeCell ref="Z76:AD76"/>
    <mergeCell ref="G76:Y76"/>
    <mergeCell ref="A35:BL35"/>
    <mergeCell ref="G39:BL39"/>
    <mergeCell ref="G40:BL40"/>
    <mergeCell ref="A41:F41"/>
    <mergeCell ref="A47:C47"/>
    <mergeCell ref="A48:C48"/>
    <mergeCell ref="G41:BL41"/>
    <mergeCell ref="AO1:BL1"/>
    <mergeCell ref="A66:BL6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9:BL79"/>
    <mergeCell ref="AO78:AV78"/>
    <mergeCell ref="AW78:BD78"/>
    <mergeCell ref="BE78:BL78"/>
    <mergeCell ref="AW79:BD79"/>
    <mergeCell ref="AO79:AV79"/>
    <mergeCell ref="AW77:BD77"/>
    <mergeCell ref="BE77:BL77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9:L79">
    <cfRule type="cellIs" dxfId="39" priority="41" stopIfTrue="1" operator="equal">
      <formula>$G78</formula>
    </cfRule>
  </conditionalFormatting>
  <conditionalFormatting sqref="D49">
    <cfRule type="cellIs" dxfId="38" priority="42" stopIfTrue="1" operator="equal">
      <formula>$D48</formula>
    </cfRule>
  </conditionalFormatting>
  <conditionalFormatting sqref="A79:F79">
    <cfRule type="cellIs" dxfId="37" priority="43" stopIfTrue="1" operator="equal">
      <formula>0</formula>
    </cfRule>
  </conditionalFormatting>
  <conditionalFormatting sqref="D50">
    <cfRule type="cellIs" dxfId="36" priority="40" stopIfTrue="1" operator="equal">
      <formula>$D49</formula>
    </cfRule>
  </conditionalFormatting>
  <conditionalFormatting sqref="D51">
    <cfRule type="cellIs" dxfId="35" priority="39" stopIfTrue="1" operator="equal">
      <formula>$D50</formula>
    </cfRule>
  </conditionalFormatting>
  <conditionalFormatting sqref="D52">
    <cfRule type="cellIs" dxfId="34" priority="38" stopIfTrue="1" operator="equal">
      <formula>$D51</formula>
    </cfRule>
  </conditionalFormatting>
  <conditionalFormatting sqref="D53">
    <cfRule type="cellIs" dxfId="33" priority="37" stopIfTrue="1" operator="equal">
      <formula>$D52</formula>
    </cfRule>
  </conditionalFormatting>
  <conditionalFormatting sqref="D54">
    <cfRule type="cellIs" dxfId="32" priority="36" stopIfTrue="1" operator="equal">
      <formula>$D53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D57">
    <cfRule type="cellIs" dxfId="29" priority="33" stopIfTrue="1" operator="equal">
      <formula>$D56</formula>
    </cfRule>
  </conditionalFormatting>
  <conditionalFormatting sqref="D58">
    <cfRule type="cellIs" dxfId="28" priority="32" stopIfTrue="1" operator="equal">
      <formula>$D57</formula>
    </cfRule>
  </conditionalFormatting>
  <conditionalFormatting sqref="D59">
    <cfRule type="cellIs" dxfId="27" priority="31" stopIfTrue="1" operator="equal">
      <formula>$D58</formula>
    </cfRule>
  </conditionalFormatting>
  <conditionalFormatting sqref="D60">
    <cfRule type="cellIs" dxfId="26" priority="30" stopIfTrue="1" operator="equal">
      <formula>$D59</formula>
    </cfRule>
  </conditionalFormatting>
  <conditionalFormatting sqref="D61">
    <cfRule type="cellIs" dxfId="25" priority="29" stopIfTrue="1" operator="equal">
      <formula>$D60</formula>
    </cfRule>
  </conditionalFormatting>
  <conditionalFormatting sqref="D62">
    <cfRule type="cellIs" dxfId="24" priority="28" stopIfTrue="1" operator="equal">
      <formula>$D61</formula>
    </cfRule>
  </conditionalFormatting>
  <conditionalFormatting sqref="D63">
    <cfRule type="cellIs" dxfId="23" priority="27" stopIfTrue="1" operator="equal">
      <formula>$D62</formula>
    </cfRule>
  </conditionalFormatting>
  <conditionalFormatting sqref="D64">
    <cfRule type="cellIs" dxfId="22" priority="26" stopIfTrue="1" operator="equal">
      <formula>$D63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2023-08-08T07:26:48Z</cp:lastPrinted>
  <dcterms:created xsi:type="dcterms:W3CDTF">2016-08-15T09:54:21Z</dcterms:created>
  <dcterms:modified xsi:type="dcterms:W3CDTF">2023-08-08T07:29:17Z</dcterms:modified>
</cp:coreProperties>
</file>