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1.06. 2023 №1877\"/>
    </mc:Choice>
  </mc:AlternateContent>
  <bookViews>
    <workbookView xWindow="480" yWindow="135" windowWidth="27795" windowHeight="14385"/>
  </bookViews>
  <sheets>
    <sheet name="КПК0218110" sheetId="2" r:id="rId1"/>
  </sheets>
  <definedNames>
    <definedName name="_xlnm.Print_Area" localSheetId="0">КПК0218110!$A$1:$BM$92</definedName>
  </definedNames>
  <calcPr calcId="152511"/>
</workbook>
</file>

<file path=xl/calcChain.xml><?xml version="1.0" encoding="utf-8"?>
<calcChain xmlns="http://schemas.openxmlformats.org/spreadsheetml/2006/main">
  <c r="AR61" i="2" l="1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<sst xmlns="http://schemas.openxmlformats.org/spreadsheetml/2006/main" count="154" uniqueCount="114">
  <si>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</si>
  <si>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</si>
  <si>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</si>
  <si>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</si>
  <si>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</si>
  <si>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</si>
  <si>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</si>
  <si>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</si>
  <si>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</si>
  <si>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</si>
  <si>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</si>
  <si>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</si>
  <si>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</si>
  <si>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</si>
  <si>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</si>
  <si>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</si>
  <si>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</si>
  <si>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</si>
  <si>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</si>
  <si>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</si>
  <si>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</si>
  <si>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</si>
  <si>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</si>
  <si>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</si>
  <si>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</si>
  <si>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</si>
  <si>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</si>
  <si>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</si>
  <si>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</si>
  <si>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</si>
  <si>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</si>
  <si>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</si>
  <si>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</si>
  <si>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</si>
  <si>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</si>
  <si>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</si>
  <si>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</si>
  <si>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</si>
  <si>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</si>
  <si>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</si>
  <si>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</si>
  <si>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</si>
  <si>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</si>
  <si>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</si>
  <si>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</si>
  <si>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</si>
  <si>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</si>
  <si>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</si>
  <si>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</si>
  <si>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</si>
  <si>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</si>
  <si>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</si>
  <si>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</si>
  <si>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</si>
  <si>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</si>
  <si>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</si>
  <si>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</si>
  <si>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</si>
  <si>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</si>
  <si>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</si>
  <si>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</si>
  <si>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</si>
  <si>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</si>
  <si>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</si>
  <si>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мінімізувати вплив надзвичайних ситуацій на теритоії громади</t>
  </si>
  <si>
    <t>Запобігти та ліквідувати наслідки надзвичайних ситуацій, які можуть виникати на території Червоноградської територіальної громади та надати термінову допомогу постраждалому населенню</t>
  </si>
  <si>
    <t>Оплата послуг з експлуатаційно-технічного обслуговування технічних засобів оповіщення</t>
  </si>
  <si>
    <t>Придбання ліцензії для системи НАБАТ-2</t>
  </si>
  <si>
    <t>Придбання акумуляторів літієвих</t>
  </si>
  <si>
    <t>Придбання зарядних пристроїв</t>
  </si>
  <si>
    <t>УСЬОГО</t>
  </si>
  <si>
    <t>затрат</t>
  </si>
  <si>
    <t>Z1</t>
  </si>
  <si>
    <t>обсяг видатків на оплату послуг з експлуатаційно-технічного обслуговування технічних засобів оповіщення</t>
  </si>
  <si>
    <t>грн.</t>
  </si>
  <si>
    <t>кошторис</t>
  </si>
  <si>
    <t>обсяг видатків на придбання ліцензії для системи НАБАТ-2</t>
  </si>
  <si>
    <t>обсяг видатків на придбання акумуляторів та зарядних пристроїв</t>
  </si>
  <si>
    <t>продукту</t>
  </si>
  <si>
    <t>кількість засобів оповіщення  що підлягають обслуговуванню</t>
  </si>
  <si>
    <t>од.</t>
  </si>
  <si>
    <t>Договір про надання послуг</t>
  </si>
  <si>
    <t>кількість акумуляторів та зарядних пристроїв, яку необхідно придбати</t>
  </si>
  <si>
    <t>Договір</t>
  </si>
  <si>
    <t>ефективності</t>
  </si>
  <si>
    <t>середня вартість обслуговування одного засобу оповіщення</t>
  </si>
  <si>
    <t>розрахункові дані</t>
  </si>
  <si>
    <t>середня вартість одного обладнання</t>
  </si>
  <si>
    <t>розрахунки</t>
  </si>
  <si>
    <t>якості</t>
  </si>
  <si>
    <t>відсоток освоєння коштів на обслуговування технічних засобів оповіщення</t>
  </si>
  <si>
    <t>відс.</t>
  </si>
  <si>
    <t>відсоток освоєння коштів на придбання обладнання</t>
  </si>
  <si>
    <t>Рішення Червоноградської міської ради від 23.02.2023 №1691, рішення Червоноградської міської ради від 01.06.2023 №1877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</si>
  <si>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 , надання термінової допомоги постраждалому населенню.</t>
  </si>
  <si>
    <t>0200000</t>
  </si>
  <si>
    <t>08.06.2023</t>
  </si>
  <si>
    <t>137-р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</si>
  <si>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</si>
  <si>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</si>
  <si>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</si>
  <si>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</si>
  <si>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</si>
  <si>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</si>
  <si>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</si>
  <si>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</si>
  <si>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</si>
  <si>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</si>
  <si>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</si>
  <si>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0218110</t>
  </si>
  <si>
    <t>Заходи із запобігання та ліквідації надзвичайних ситуацій та наслідків стихійного лиха</t>
  </si>
  <si>
    <t>0210000</t>
  </si>
  <si>
    <t>8110</t>
  </si>
  <si>
    <t>0320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</si>
</sst>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zoomScaleNormal="100" zoomScaleSheetLayoutView="100" workbookViewId="0">
      <selection activeCell="C12" sqref="C1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98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5.75" customHeight="1" x14ac:dyDescent="0.2">
      <c r="AO4" s="114" t="s">
        <v>99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2" t="s">
        <v>96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97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ht="6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95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99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111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5" t="s">
        <v>99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1" t="s">
        <v>109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112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113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110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137220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137220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9" t="s">
        <v>93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9" t="s">
        <v>94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70320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70320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19200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19200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45000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45000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2700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2700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137220</v>
      </c>
      <c r="AD53" s="94"/>
      <c r="AE53" s="94"/>
      <c r="AF53" s="94"/>
      <c r="AG53" s="94"/>
      <c r="AH53" s="94"/>
      <c r="AI53" s="94"/>
      <c r="AJ53" s="94"/>
      <c r="AK53" s="94">
        <v>0</v>
      </c>
      <c r="AL53" s="94"/>
      <c r="AM53" s="94"/>
      <c r="AN53" s="94"/>
      <c r="AO53" s="94"/>
      <c r="AP53" s="94"/>
      <c r="AQ53" s="94"/>
      <c r="AR53" s="94"/>
      <c r="AS53" s="94">
        <f>AC53+AK53</f>
        <v>137220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107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s="4" customFormat="1" ht="12.75" customHeight="1" x14ac:dyDescent="0.2">
      <c r="A61" s="90"/>
      <c r="B61" s="90"/>
      <c r="C61" s="90"/>
      <c r="D61" s="96" t="s">
        <v>26</v>
      </c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8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>
        <f>AB61+AJ61</f>
        <v>0</v>
      </c>
      <c r="AS61" s="94"/>
      <c r="AT61" s="94"/>
      <c r="AU61" s="94"/>
      <c r="AV61" s="94"/>
      <c r="AW61" s="94"/>
      <c r="AX61" s="94"/>
      <c r="AY61" s="94"/>
      <c r="CA61" s="4" t="s">
        <v>16</v>
      </c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9" t="s">
        <v>31</v>
      </c>
      <c r="AF66" s="79"/>
      <c r="AG66" s="79"/>
      <c r="AH66" s="79"/>
      <c r="AI66" s="79"/>
      <c r="AJ66" s="79"/>
      <c r="AK66" s="79"/>
      <c r="AL66" s="79"/>
      <c r="AM66" s="79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9" t="s">
        <v>71</v>
      </c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1"/>
      <c r="Z67" s="102"/>
      <c r="AA67" s="102"/>
      <c r="AB67" s="102"/>
      <c r="AC67" s="102"/>
      <c r="AD67" s="102"/>
      <c r="AE67" s="103"/>
      <c r="AF67" s="103"/>
      <c r="AG67" s="103"/>
      <c r="AH67" s="103"/>
      <c r="AI67" s="103"/>
      <c r="AJ67" s="103"/>
      <c r="AK67" s="103"/>
      <c r="AL67" s="103"/>
      <c r="AM67" s="103"/>
      <c r="AN67" s="96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25.5" customHeight="1" x14ac:dyDescent="0.2">
      <c r="A68" s="62">
        <v>1</v>
      </c>
      <c r="B68" s="62"/>
      <c r="C68" s="62"/>
      <c r="D68" s="62"/>
      <c r="E68" s="62"/>
      <c r="F68" s="62"/>
      <c r="G68" s="85" t="s">
        <v>73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73" t="s">
        <v>74</v>
      </c>
      <c r="AA68" s="73"/>
      <c r="AB68" s="73"/>
      <c r="AC68" s="73"/>
      <c r="AD68" s="73"/>
      <c r="AE68" s="76" t="s">
        <v>75</v>
      </c>
      <c r="AF68" s="76"/>
      <c r="AG68" s="76"/>
      <c r="AH68" s="76"/>
      <c r="AI68" s="76"/>
      <c r="AJ68" s="76"/>
      <c r="AK68" s="76"/>
      <c r="AL68" s="76"/>
      <c r="AM68" s="76"/>
      <c r="AN68" s="74"/>
      <c r="AO68" s="58">
        <v>70320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70320</v>
      </c>
      <c r="BF68" s="58"/>
      <c r="BG68" s="58"/>
      <c r="BH68" s="58"/>
      <c r="BI68" s="58"/>
      <c r="BJ68" s="58"/>
      <c r="BK68" s="58"/>
      <c r="BL68" s="58"/>
    </row>
    <row r="69" spans="1:79" ht="12.75" customHeight="1" x14ac:dyDescent="0.2">
      <c r="A69" s="62">
        <v>2</v>
      </c>
      <c r="B69" s="62"/>
      <c r="C69" s="62"/>
      <c r="D69" s="62"/>
      <c r="E69" s="62"/>
      <c r="F69" s="62"/>
      <c r="G69" s="85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3" t="s">
        <v>74</v>
      </c>
      <c r="AA69" s="73"/>
      <c r="AB69" s="73"/>
      <c r="AC69" s="73"/>
      <c r="AD69" s="73"/>
      <c r="AE69" s="76" t="s">
        <v>75</v>
      </c>
      <c r="AF69" s="76"/>
      <c r="AG69" s="76"/>
      <c r="AH69" s="76"/>
      <c r="AI69" s="76"/>
      <c r="AJ69" s="76"/>
      <c r="AK69" s="76"/>
      <c r="AL69" s="76"/>
      <c r="AM69" s="76"/>
      <c r="AN69" s="74"/>
      <c r="AO69" s="58">
        <v>19200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19200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3</v>
      </c>
      <c r="B70" s="62"/>
      <c r="C70" s="62"/>
      <c r="D70" s="62"/>
      <c r="E70" s="62"/>
      <c r="F70" s="62"/>
      <c r="G70" s="85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3" t="s">
        <v>74</v>
      </c>
      <c r="AA70" s="73"/>
      <c r="AB70" s="73"/>
      <c r="AC70" s="73"/>
      <c r="AD70" s="73"/>
      <c r="AE70" s="76" t="s">
        <v>75</v>
      </c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47700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47700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4" t="s">
        <v>78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102"/>
      <c r="AA71" s="102"/>
      <c r="AB71" s="102"/>
      <c r="AC71" s="102"/>
      <c r="AD71" s="102"/>
      <c r="AE71" s="103"/>
      <c r="AF71" s="103"/>
      <c r="AG71" s="103"/>
      <c r="AH71" s="103"/>
      <c r="AI71" s="103"/>
      <c r="AJ71" s="103"/>
      <c r="AK71" s="103"/>
      <c r="AL71" s="103"/>
      <c r="AM71" s="103"/>
      <c r="AN71" s="9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62">
        <v>1</v>
      </c>
      <c r="B72" s="62"/>
      <c r="C72" s="62"/>
      <c r="D72" s="62"/>
      <c r="E72" s="62"/>
      <c r="F72" s="62"/>
      <c r="G72" s="85" t="s">
        <v>79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3" t="s">
        <v>80</v>
      </c>
      <c r="AA72" s="73"/>
      <c r="AB72" s="73"/>
      <c r="AC72" s="73"/>
      <c r="AD72" s="73"/>
      <c r="AE72" s="85" t="s">
        <v>81</v>
      </c>
      <c r="AF72" s="105"/>
      <c r="AG72" s="105"/>
      <c r="AH72" s="105"/>
      <c r="AI72" s="105"/>
      <c r="AJ72" s="105"/>
      <c r="AK72" s="105"/>
      <c r="AL72" s="105"/>
      <c r="AM72" s="105"/>
      <c r="AN72" s="106"/>
      <c r="AO72" s="58">
        <v>9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9</v>
      </c>
      <c r="BF72" s="58"/>
      <c r="BG72" s="58"/>
      <c r="BH72" s="58"/>
      <c r="BI72" s="58"/>
      <c r="BJ72" s="58"/>
      <c r="BK72" s="58"/>
      <c r="BL72" s="58"/>
    </row>
    <row r="73" spans="1:79" ht="25.5" customHeight="1" x14ac:dyDescent="0.2">
      <c r="A73" s="62">
        <v>3</v>
      </c>
      <c r="B73" s="62"/>
      <c r="C73" s="62"/>
      <c r="D73" s="62"/>
      <c r="E73" s="62"/>
      <c r="F73" s="62"/>
      <c r="G73" s="85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80</v>
      </c>
      <c r="AA73" s="73"/>
      <c r="AB73" s="73"/>
      <c r="AC73" s="73"/>
      <c r="AD73" s="73"/>
      <c r="AE73" s="85" t="s">
        <v>83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8">
        <v>12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12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4" t="s">
        <v>84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102"/>
      <c r="AA74" s="102"/>
      <c r="AB74" s="102"/>
      <c r="AC74" s="102"/>
      <c r="AD74" s="102"/>
      <c r="AE74" s="104"/>
      <c r="AF74" s="107"/>
      <c r="AG74" s="107"/>
      <c r="AH74" s="107"/>
      <c r="AI74" s="107"/>
      <c r="AJ74" s="107"/>
      <c r="AK74" s="107"/>
      <c r="AL74" s="107"/>
      <c r="AM74" s="107"/>
      <c r="AN74" s="108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62">
        <v>1</v>
      </c>
      <c r="B75" s="62"/>
      <c r="C75" s="62"/>
      <c r="D75" s="62"/>
      <c r="E75" s="62"/>
      <c r="F75" s="62"/>
      <c r="G75" s="85" t="s">
        <v>85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3" t="s">
        <v>74</v>
      </c>
      <c r="AA75" s="73"/>
      <c r="AB75" s="73"/>
      <c r="AC75" s="73"/>
      <c r="AD75" s="73"/>
      <c r="AE75" s="85" t="s">
        <v>86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8">
        <v>7813.33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7813.33</v>
      </c>
      <c r="BF75" s="58"/>
      <c r="BG75" s="58"/>
      <c r="BH75" s="58"/>
      <c r="BI75" s="58"/>
      <c r="BJ75" s="58"/>
      <c r="BK75" s="58"/>
      <c r="BL75" s="58"/>
    </row>
    <row r="76" spans="1:79" ht="12.75" customHeight="1" x14ac:dyDescent="0.2">
      <c r="A76" s="62">
        <v>3</v>
      </c>
      <c r="B76" s="62"/>
      <c r="C76" s="62"/>
      <c r="D76" s="62"/>
      <c r="E76" s="62"/>
      <c r="F76" s="62"/>
      <c r="G76" s="85" t="s">
        <v>87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3" t="s">
        <v>74</v>
      </c>
      <c r="AA76" s="73"/>
      <c r="AB76" s="73"/>
      <c r="AC76" s="73"/>
      <c r="AD76" s="73"/>
      <c r="AE76" s="85" t="s">
        <v>88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8">
        <v>3975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3975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4" t="s">
        <v>89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102"/>
      <c r="AA77" s="102"/>
      <c r="AB77" s="102"/>
      <c r="AC77" s="102"/>
      <c r="AD77" s="102"/>
      <c r="AE77" s="104"/>
      <c r="AF77" s="107"/>
      <c r="AG77" s="107"/>
      <c r="AH77" s="107"/>
      <c r="AI77" s="107"/>
      <c r="AJ77" s="107"/>
      <c r="AK77" s="107"/>
      <c r="AL77" s="107"/>
      <c r="AM77" s="107"/>
      <c r="AN77" s="108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25.5" customHeight="1" x14ac:dyDescent="0.2">
      <c r="A78" s="62">
        <v>1</v>
      </c>
      <c r="B78" s="62"/>
      <c r="C78" s="62"/>
      <c r="D78" s="62"/>
      <c r="E78" s="62"/>
      <c r="F78" s="62"/>
      <c r="G78" s="85" t="s">
        <v>90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3" t="s">
        <v>91</v>
      </c>
      <c r="AA78" s="73"/>
      <c r="AB78" s="73"/>
      <c r="AC78" s="73"/>
      <c r="AD78" s="73"/>
      <c r="AE78" s="85"/>
      <c r="AF78" s="105"/>
      <c r="AG78" s="105"/>
      <c r="AH78" s="105"/>
      <c r="AI78" s="105"/>
      <c r="AJ78" s="105"/>
      <c r="AK78" s="105"/>
      <c r="AL78" s="105"/>
      <c r="AM78" s="105"/>
      <c r="AN78" s="106"/>
      <c r="AO78" s="58">
        <v>100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100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3</v>
      </c>
      <c r="B79" s="62"/>
      <c r="C79" s="62"/>
      <c r="D79" s="62"/>
      <c r="E79" s="62"/>
      <c r="F79" s="62"/>
      <c r="G79" s="85" t="s">
        <v>92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3" t="s">
        <v>91</v>
      </c>
      <c r="AA79" s="73"/>
      <c r="AB79" s="73"/>
      <c r="AC79" s="73"/>
      <c r="AD79" s="73"/>
      <c r="AE79" s="85" t="s">
        <v>86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8">
        <v>100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100</v>
      </c>
      <c r="BF79" s="58"/>
      <c r="BG79" s="58"/>
      <c r="BH79" s="58"/>
      <c r="BI79" s="58"/>
      <c r="BJ79" s="58"/>
      <c r="BK79" s="58"/>
      <c r="BL79" s="58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16.5" customHeight="1" x14ac:dyDescent="0.2">
      <c r="A82" s="116" t="s">
        <v>101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5"/>
      <c r="AO82" s="118" t="s">
        <v>103</v>
      </c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</row>
    <row r="83" spans="1:59" x14ac:dyDescent="0.2">
      <c r="W83" s="78" t="s">
        <v>5</v>
      </c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O83" s="78" t="s">
        <v>63</v>
      </c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</row>
    <row r="84" spans="1:59" ht="15.75" customHeight="1" x14ac:dyDescent="0.2">
      <c r="A84" s="75" t="s">
        <v>3</v>
      </c>
      <c r="B84" s="75"/>
      <c r="C84" s="75"/>
      <c r="D84" s="75"/>
      <c r="E84" s="75"/>
      <c r="F84" s="75"/>
    </row>
    <row r="85" spans="1:59" ht="13.15" customHeight="1" x14ac:dyDescent="0.2">
      <c r="A85" s="113" t="s">
        <v>100</v>
      </c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</row>
    <row r="86" spans="1:59" x14ac:dyDescent="0.2">
      <c r="A86" s="83" t="s">
        <v>46</v>
      </c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6" t="s">
        <v>102</v>
      </c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5"/>
      <c r="AO88" s="118" t="s">
        <v>104</v>
      </c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</row>
    <row r="89" spans="1:59" x14ac:dyDescent="0.2">
      <c r="W89" s="78" t="s">
        <v>5</v>
      </c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O89" s="78" t="s">
        <v>63</v>
      </c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</row>
    <row r="90" spans="1:59" x14ac:dyDescent="0.2">
      <c r="A90" s="84"/>
      <c r="B90" s="84"/>
      <c r="C90" s="84"/>
      <c r="D90" s="84"/>
      <c r="E90" s="84"/>
      <c r="F90" s="84"/>
      <c r="G90" s="84"/>
      <c r="H90" s="84"/>
    </row>
    <row r="91" spans="1:59" x14ac:dyDescent="0.2">
      <c r="A91" s="78" t="s">
        <v>44</v>
      </c>
      <c r="B91" s="78"/>
      <c r="C91" s="78"/>
      <c r="D91" s="78"/>
      <c r="E91" s="78"/>
      <c r="F91" s="78"/>
      <c r="G91" s="78"/>
      <c r="H91" s="78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45</v>
      </c>
    </row>
  </sheetData>
  <mergeCells count="254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7:C58"/>
    <mergeCell ref="D59:AA59"/>
    <mergeCell ref="AB59:AI59"/>
    <mergeCell ref="W89:AM89"/>
    <mergeCell ref="A65:F65"/>
    <mergeCell ref="A66:F66"/>
    <mergeCell ref="Z66:AD66"/>
    <mergeCell ref="A63:BL63"/>
    <mergeCell ref="A64:F64"/>
    <mergeCell ref="AE64:AN64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5:AD65"/>
    <mergeCell ref="AE65:AN65"/>
    <mergeCell ref="AE66:AN66"/>
    <mergeCell ref="D57:AA58"/>
    <mergeCell ref="AB57:AI58"/>
    <mergeCell ref="AJ57:AQ58"/>
    <mergeCell ref="AO83:BG83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4:AV64"/>
    <mergeCell ref="A84:F84"/>
    <mergeCell ref="A67:F67"/>
    <mergeCell ref="Z67:AD67"/>
    <mergeCell ref="AE67:AN67"/>
    <mergeCell ref="A82:V82"/>
    <mergeCell ref="W82:AM82"/>
    <mergeCell ref="W83:AM83"/>
    <mergeCell ref="G67:Y67"/>
    <mergeCell ref="A70:F70"/>
    <mergeCell ref="G70:Y70"/>
    <mergeCell ref="A61:C61"/>
    <mergeCell ref="D61:AA61"/>
    <mergeCell ref="AB61:AI61"/>
    <mergeCell ref="AJ61:AQ61"/>
    <mergeCell ref="AW64:BD64"/>
    <mergeCell ref="AO82:BG82"/>
    <mergeCell ref="BE64:BL64"/>
    <mergeCell ref="G65:Y65"/>
    <mergeCell ref="G66:Y66"/>
    <mergeCell ref="AO65:AV65"/>
    <mergeCell ref="AR61:AY61"/>
    <mergeCell ref="Z64:AD64"/>
    <mergeCell ref="G64:Y64"/>
    <mergeCell ref="A35:BL35"/>
    <mergeCell ref="G39:BL39"/>
    <mergeCell ref="G40:BL40"/>
    <mergeCell ref="A41:F41"/>
    <mergeCell ref="A47:C47"/>
    <mergeCell ref="A48:C48"/>
    <mergeCell ref="G41:BL41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30" priority="32" stopIfTrue="1" operator="equal">
      <formula>$G66</formula>
    </cfRule>
  </conditionalFormatting>
  <conditionalFormatting sqref="D49">
    <cfRule type="cellIs" dxfId="29" priority="33" stopIfTrue="1" operator="equal">
      <formula>$D48</formula>
    </cfRule>
  </conditionalFormatting>
  <conditionalFormatting sqref="A67:F67">
    <cfRule type="cellIs" dxfId="28" priority="34" stopIfTrue="1" operator="equal">
      <formula>0</formula>
    </cfRule>
  </conditionalFormatting>
  <conditionalFormatting sqref="D50">
    <cfRule type="cellIs" dxfId="27" priority="31" stopIfTrue="1" operator="equal">
      <formula>$D49</formula>
    </cfRule>
  </conditionalFormatting>
  <conditionalFormatting sqref="D51">
    <cfRule type="cellIs" dxfId="26" priority="30" stopIfTrue="1" operator="equal">
      <formula>$D50</formula>
    </cfRule>
  </conditionalFormatting>
  <conditionalFormatting sqref="D52">
    <cfRule type="cellIs" dxfId="25" priority="29" stopIfTrue="1" operator="equal">
      <formula>$D51</formula>
    </cfRule>
  </conditionalFormatting>
  <conditionalFormatting sqref="D53">
    <cfRule type="cellIs" dxfId="24" priority="28" stopIfTrue="1" operator="equal">
      <formula>$D52</formula>
    </cfRule>
  </conditionalFormatting>
  <conditionalFormatting sqref="G68">
    <cfRule type="cellIs" dxfId="23" priority="25" stopIfTrue="1" operator="equal">
      <formula>$G67</formula>
    </cfRule>
  </conditionalFormatting>
  <conditionalFormatting sqref="A68:F68">
    <cfRule type="cellIs" dxfId="22" priority="26" stopIfTrue="1" operator="equal">
      <formula>0</formula>
    </cfRule>
  </conditionalFormatting>
  <conditionalFormatting sqref="G69">
    <cfRule type="cellIs" dxfId="21" priority="23" stopIfTrue="1" operator="equal">
      <formula>$G68</formula>
    </cfRule>
  </conditionalFormatting>
  <conditionalFormatting sqref="A69:F69">
    <cfRule type="cellIs" dxfId="20" priority="24" stopIfTrue="1" operator="equal">
      <formula>0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КПК0218110</vt:lpstr>
      <vt:lpstr>КПК0218110!Область_друку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2023-06-14T07:05:06Z</cp:lastPrinted>
  <dcterms:created xsi:type="dcterms:W3CDTF">2016-08-15T09:54:21Z</dcterms:created>
  <dcterms:modified xsi:type="dcterms:W3CDTF">2023-06-14T07:05:25Z</dcterms:modified>
</cp:coreProperties>
</file>