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461" sheetId="1" r:id="rId1"/>
  </sheets>
  <definedNames>
    <definedName name="_xlnm.Print_Area" localSheetId="0">КПК0217461!$A$1:$BQ$137</definedName>
  </definedNames>
  <calcPr calcId="152511"/>
</workbook>
</file>

<file path=xl/calcChain.xml><?xml version="1.0" encoding="utf-8"?>
<calcChain xmlns="http://schemas.openxmlformats.org/spreadsheetml/2006/main">
  <c r="BH95" i="1" l="1"/>
  <c r="BC95" i="1"/>
  <c r="BH94" i="1"/>
  <c r="BC94" i="1"/>
  <c r="BH93" i="1"/>
  <c r="BC93" i="1"/>
  <c r="BH91" i="1"/>
  <c r="BC91" i="1"/>
  <c r="BH90" i="1"/>
  <c r="BC90" i="1"/>
  <c r="BH89" i="1"/>
  <c r="BC89" i="1"/>
  <c r="BH87" i="1"/>
  <c r="BC87" i="1"/>
  <c r="BH86" i="1"/>
  <c r="BC86" i="1"/>
  <c r="BH85" i="1"/>
  <c r="BC85" i="1"/>
  <c r="BH83" i="1"/>
  <c r="BC83" i="1"/>
  <c r="BH82" i="1"/>
  <c r="BC82" i="1"/>
  <c r="BH81" i="1"/>
  <c r="BC81" i="1"/>
  <c r="BD71" i="1"/>
  <c r="AY71" i="1"/>
  <c r="BI71" i="1" s="1"/>
  <c r="AS71" i="1"/>
  <c r="AC71" i="1"/>
  <c r="BD70" i="1"/>
  <c r="AY70" i="1"/>
  <c r="BI70" i="1" s="1"/>
  <c r="AS70" i="1"/>
  <c r="AC70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<sst xmlns="http://schemas.openxmlformats.org/spreadsheetml/2006/main" count="273" uniqueCount="153">
  <si>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</si>
  <si>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</si>
  <si>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</si>
  <si>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</si>
  <si>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</si>
  <si>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</si>
  <si>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</si>
  <si>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</si>
  <si>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</si>
  <si>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</si>
  <si>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</si>
  <si>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</si>
  <si>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</si>
  <si>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</si>
  <si>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</si>
  <si>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</si>
  <si>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</si>
  <si>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</si>
  <si>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</si>
  <si>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</si>
  <si>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</si>
  <si>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</si>
  <si>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</si>
  <si>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</si>
  <si>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</si>
  <si>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</si>
  <si>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</si>
  <si>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</si>
  <si>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</si>
  <si>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</si>
  <si>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</si>
  <si>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</si>
  <si>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</si>
  <si>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</si>
  <si>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</si>
  <si>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</si>
  <si>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</si>
  <si>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</si>
  <si>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</si>
  <si>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</si>
  <si>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</si>
  <si>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</si>
  <si>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</si>
  <si>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</si>
  <si>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</si>
  <si>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</si>
  <si>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</si>
  <si>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</si>
  <si>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</si>
  <si>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</si>
  <si>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</si>
  <si>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</si>
  <si>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</si>
  <si>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</si>
  <si>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</si>
  <si>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</si>
  <si>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</si>
  <si>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</si>
  <si>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</si>
  <si>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</si>
  <si>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</si>
  <si>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</si>
  <si>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</si>
  <si>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</si>
  <si>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</si>
  <si>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</si>
  <si>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</si>
  <si>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</si>
  <si>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</si>
  <si>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</si>
  <si>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</si>
  <si>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</si>
  <si>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</si>
  <si>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</si>
  <si>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</si>
  <si>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</si>
  <si>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</si>
  <si>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</si>
  <si>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</si>
  <si>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</si>
  <si>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</si>
  <si>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</si>
  <si>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</si>
  <si>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</si>
  <si>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</si>
  <si>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</si>
  <si>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</si>
  <si>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</si>
  <si>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забезпечення проведення поточного ремонту тротуарів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</si>
  <si>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</t>
  </si>
  <si>
    <t>УСЬОГО</t>
  </si>
  <si>
    <t>Оплата за надані послуги проводилася згідно актів виконаних робіт</t>
  </si>
  <si>
    <t>Оплата за надання послуг  проводилася згідно актів виконаних робіт</t>
  </si>
  <si>
    <t>Собівартість виконаних робіт менша за планову</t>
  </si>
  <si>
    <t>Оплата послуг проводилася згідно актів виконаних робіт</t>
  </si>
  <si>
    <t>У зв'язку з воєнним станом були відсутні учасники в процедурах закупівель</t>
  </si>
  <si>
    <t>На кінець року підрядник виконав лише частину проектних робіт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</si>
  <si>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</si>
  <si>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Усього</t>
  </si>
  <si>
    <t>затрат</t>
  </si>
  <si>
    <t/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</si>
  <si>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</si>
  <si>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</si>
  <si>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</si>
  <si>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</si>
  <si>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"Червонограджитлокомунсервіс", дані КП"Комунальник"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</si>
  <si>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</si>
  <si>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</si>
  <si>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</si>
  <si>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</si>
  <si>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</si>
  <si>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</si>
  <si>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</si>
  <si>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 xml:space="preserve"> дані  КП "Червонограджитлокомунсервіс", дані КП "Комунальник"</t>
  </si>
  <si>
    <t>кількість проектних робіт з розробки Проекту, які необхідно виготовити</t>
  </si>
  <si>
    <t>од.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</si>
  <si>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</si>
  <si>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</si>
  <si>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</si>
  <si>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"Червонограджитлокомунсервіс", дані КП "Комунальник"</t>
  </si>
  <si>
    <t>середня вартість проектних робіт з розробки Проекту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</si>
  <si>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</si>
  <si>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</si>
  <si>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</si>
  <si>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</si>
  <si>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</si>
  <si>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 xml:space="preserve"> дані   КП "Червонограджитлокомунсервіс", дані КП"Комунальник"</t>
  </si>
  <si>
    <t>питома вага виготовлених проектних робіт до тих, що необхідно виготовити</t>
  </si>
  <si>
    <t>Загальна площа проведених поточних ремонтів згідно актів виконаних робіт</t>
  </si>
  <si>
    <t>На кінець року підрядник виконав лише частину проектних  робіт</t>
  </si>
  <si>
    <t>Різниця пов'язана з тим, що поточний ремонт на більшій частині доріг виконувався щебеневою основою</t>
  </si>
  <si>
    <t>Здорожчання товарів та послуг</t>
  </si>
  <si>
    <t>У звязку з воєнним станом були відсутні учасники в процедурах закупівель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</si>
  <si>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</si>
  <si>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Розбіжність у  результативних  показниках пояснюється введенням воєнного стану в країні. Відхилення є за рахунок невикористаних коштів, так як по одних завданнях виконавець відмовився від виконання робіт та розірвав договір, по інших були відсутні учасники в процедурах закупівель.Щодо проектних робіт, то підрядник  виконав  лише їх частину, тому на кінець року виникла кредиторська заборгованість в сумі 38300,00 грн.</t>
  </si>
  <si>
    <t>Бюджетна програма "Утримання та розвиток автомобільних доріг та дорожньої інфраструктури за рахунок коштів місцевого бюджету" у 2022 році  зважаючи на складну ситуацію в країні виконана не в повному обсязі. Однак, проаналізувавши результативні показники, можна дійти висновку, що в умовах воєнного стану основну мету бюджетної програми виконано: відремонтовано 21114,77 кв.м. доріг та 478,12 кв.м.тротуарів,що забезпечило життєво важливі інтереси населення шляхом покращення сполучення.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</si>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</sst>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7"/>
  <sheetViews>
    <sheetView tabSelected="1" topLeftCell="A114" zoomScaleNormal="100" workbookViewId="0">
      <selection activeCell="X67" sqref="X67:AB6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145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136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137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142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59.25" customHeight="1" x14ac:dyDescent="0.2">
      <c r="A17" s="23" t="s">
        <v>33</v>
      </c>
      <c r="B17" s="149" t="s">
        <v>148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151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152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49" t="s">
        <v>146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149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150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147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143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78.75" customHeight="1" x14ac:dyDescent="0.2">
      <c r="A29" s="145" t="s">
        <v>133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144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7926308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7926308</v>
      </c>
      <c r="AL43" s="57"/>
      <c r="AM43" s="57"/>
      <c r="AN43" s="57"/>
      <c r="AO43" s="57"/>
      <c r="AP43" s="57">
        <v>4965392.53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4965392.53</v>
      </c>
      <c r="BA43" s="57"/>
      <c r="BB43" s="57"/>
      <c r="BC43" s="57"/>
      <c r="BD43" s="57">
        <f>AP43-AA43</f>
        <v>-2960915.4699999997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-2960915.4699999997</v>
      </c>
      <c r="BO43" s="57"/>
      <c r="BP43" s="57"/>
      <c r="BQ43" s="57"/>
      <c r="CA43" s="1" t="s">
        <v>20</v>
      </c>
    </row>
    <row r="44" spans="1:79" ht="25.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1199700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1199700</v>
      </c>
      <c r="AL44" s="57"/>
      <c r="AM44" s="57"/>
      <c r="AN44" s="57"/>
      <c r="AO44" s="57"/>
      <c r="AP44" s="57">
        <v>731455.93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731455.93</v>
      </c>
      <c r="BA44" s="57"/>
      <c r="BB44" s="57"/>
      <c r="BC44" s="57"/>
      <c r="BD44" s="57">
        <f>AP44-AA44</f>
        <v>-468244.06999999995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-468244.06999999995</v>
      </c>
      <c r="BO44" s="57"/>
      <c r="BP44" s="57"/>
      <c r="BQ44" s="57"/>
    </row>
    <row r="45" spans="1:79" ht="25.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4084900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4084900</v>
      </c>
      <c r="AL45" s="57"/>
      <c r="AM45" s="57"/>
      <c r="AN45" s="57"/>
      <c r="AO45" s="57"/>
      <c r="AP45" s="57">
        <v>4081252.8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4081252.8</v>
      </c>
      <c r="BA45" s="57"/>
      <c r="BB45" s="57"/>
      <c r="BC45" s="57"/>
      <c r="BD45" s="57">
        <f>AP45-AA45</f>
        <v>-3647.2000000001863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-3647.2000000001863</v>
      </c>
      <c r="BO45" s="57"/>
      <c r="BP45" s="57"/>
      <c r="BQ45" s="57"/>
    </row>
    <row r="46" spans="1:79" ht="15" customHeight="1" x14ac:dyDescent="0.2">
      <c r="A46" s="82">
        <v>4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139124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139124</v>
      </c>
      <c r="AL46" s="57"/>
      <c r="AM46" s="57"/>
      <c r="AN46" s="57"/>
      <c r="AO46" s="57"/>
      <c r="AP46" s="57">
        <v>137274.75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137274.75</v>
      </c>
      <c r="BA46" s="57"/>
      <c r="BB46" s="57"/>
      <c r="BC46" s="57"/>
      <c r="BD46" s="57">
        <f>AP46-AA46</f>
        <v>-1849.25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-1849.25</v>
      </c>
      <c r="BO46" s="57"/>
      <c r="BP46" s="57"/>
      <c r="BQ46" s="57"/>
    </row>
    <row r="47" spans="1:79" ht="25.5" customHeight="1" x14ac:dyDescent="0.2">
      <c r="A47" s="82">
        <v>5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498000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498000</v>
      </c>
      <c r="AL47" s="57"/>
      <c r="AM47" s="57"/>
      <c r="AN47" s="57"/>
      <c r="AO47" s="57"/>
      <c r="AP47" s="57">
        <v>498000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498000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15" customHeight="1" x14ac:dyDescent="0.2">
      <c r="A48" s="82">
        <v>6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147000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147000</v>
      </c>
      <c r="AL48" s="57"/>
      <c r="AM48" s="57"/>
      <c r="AN48" s="57"/>
      <c r="AO48" s="57"/>
      <c r="AP48" s="57">
        <v>0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0</v>
      </c>
      <c r="BA48" s="57"/>
      <c r="BB48" s="57"/>
      <c r="BC48" s="57"/>
      <c r="BD48" s="57">
        <f>AP48-AA48</f>
        <v>-147000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-147000</v>
      </c>
      <c r="BO48" s="57"/>
      <c r="BP48" s="57"/>
      <c r="BQ48" s="57"/>
    </row>
    <row r="49" spans="1:79" ht="25.5" customHeight="1" x14ac:dyDescent="0.2">
      <c r="A49" s="82">
        <v>7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0</v>
      </c>
      <c r="AB49" s="57"/>
      <c r="AC49" s="57"/>
      <c r="AD49" s="57"/>
      <c r="AE49" s="57"/>
      <c r="AF49" s="57">
        <v>38300</v>
      </c>
      <c r="AG49" s="57"/>
      <c r="AH49" s="57"/>
      <c r="AI49" s="57"/>
      <c r="AJ49" s="57"/>
      <c r="AK49" s="57">
        <f>AA49+AF49</f>
        <v>38300</v>
      </c>
      <c r="AL49" s="57"/>
      <c r="AM49" s="57"/>
      <c r="AN49" s="57"/>
      <c r="AO49" s="57"/>
      <c r="AP49" s="57">
        <v>0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0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-38300</v>
      </c>
      <c r="BJ49" s="57"/>
      <c r="BK49" s="57"/>
      <c r="BL49" s="57"/>
      <c r="BM49" s="57"/>
      <c r="BN49" s="57">
        <f>BD49+BI49</f>
        <v>-38300</v>
      </c>
      <c r="BO49" s="57"/>
      <c r="BP49" s="57"/>
      <c r="BQ49" s="57"/>
    </row>
    <row r="50" spans="1:79" s="122" customFormat="1" ht="15" customHeight="1" x14ac:dyDescent="0.2">
      <c r="A50" s="118"/>
      <c r="B50" s="118"/>
      <c r="C50" s="119" t="s">
        <v>90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1"/>
      <c r="AA50" s="83">
        <v>13995032</v>
      </c>
      <c r="AB50" s="83"/>
      <c r="AC50" s="83"/>
      <c r="AD50" s="83"/>
      <c r="AE50" s="83"/>
      <c r="AF50" s="83">
        <v>38300</v>
      </c>
      <c r="AG50" s="83"/>
      <c r="AH50" s="83"/>
      <c r="AI50" s="83"/>
      <c r="AJ50" s="83"/>
      <c r="AK50" s="83">
        <f>AA50+AF50</f>
        <v>14033332</v>
      </c>
      <c r="AL50" s="83"/>
      <c r="AM50" s="83"/>
      <c r="AN50" s="83"/>
      <c r="AO50" s="83"/>
      <c r="AP50" s="83">
        <v>10413376.01</v>
      </c>
      <c r="AQ50" s="83"/>
      <c r="AR50" s="83"/>
      <c r="AS50" s="83"/>
      <c r="AT50" s="83"/>
      <c r="AU50" s="83">
        <v>0</v>
      </c>
      <c r="AV50" s="83"/>
      <c r="AW50" s="83"/>
      <c r="AX50" s="83"/>
      <c r="AY50" s="83"/>
      <c r="AZ50" s="83">
        <f>AP50+AU50</f>
        <v>10413376.01</v>
      </c>
      <c r="BA50" s="83"/>
      <c r="BB50" s="83"/>
      <c r="BC50" s="83"/>
      <c r="BD50" s="83">
        <f>AP50-AA50</f>
        <v>-3581655.99</v>
      </c>
      <c r="BE50" s="83"/>
      <c r="BF50" s="83"/>
      <c r="BG50" s="83"/>
      <c r="BH50" s="83"/>
      <c r="BI50" s="83">
        <f>AU50-AF50</f>
        <v>-38300</v>
      </c>
      <c r="BJ50" s="83"/>
      <c r="BK50" s="83"/>
      <c r="BL50" s="83"/>
      <c r="BM50" s="83"/>
      <c r="BN50" s="83">
        <f>BD50+BI50</f>
        <v>-3619955.99</v>
      </c>
      <c r="BO50" s="83"/>
      <c r="BP50" s="83"/>
      <c r="BQ50" s="83"/>
    </row>
    <row r="52" spans="1:79" ht="29.25" customHeight="1" x14ac:dyDescent="0.2">
      <c r="A52" s="41" t="s">
        <v>76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</row>
    <row r="53" spans="1:79" ht="9.7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</row>
    <row r="54" spans="1:79" ht="15.75" customHeight="1" x14ac:dyDescent="0.2">
      <c r="A54" s="69" t="s">
        <v>3</v>
      </c>
      <c r="B54" s="69"/>
      <c r="C54" s="54" t="s">
        <v>60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</row>
    <row r="55" spans="1:79" ht="15.75" x14ac:dyDescent="0.2">
      <c r="A55" s="69">
        <v>1</v>
      </c>
      <c r="B55" s="69"/>
      <c r="C55" s="102">
        <v>2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79" hidden="1" x14ac:dyDescent="0.2">
      <c r="A56" s="96" t="s">
        <v>13</v>
      </c>
      <c r="B56" s="97"/>
      <c r="C56" s="99" t="s">
        <v>14</v>
      </c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1"/>
      <c r="CA56" s="1" t="s">
        <v>70</v>
      </c>
    </row>
    <row r="57" spans="1:79" ht="14.25" customHeight="1" x14ac:dyDescent="0.2">
      <c r="A57" s="96">
        <v>1</v>
      </c>
      <c r="B57" s="97"/>
      <c r="C57" s="155" t="s">
        <v>91</v>
      </c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4"/>
      <c r="CA57" s="1" t="s">
        <v>61</v>
      </c>
    </row>
    <row r="58" spans="1:79" ht="14.25" customHeight="1" x14ac:dyDescent="0.2">
      <c r="A58" s="96">
        <v>2</v>
      </c>
      <c r="B58" s="97"/>
      <c r="C58" s="155" t="s">
        <v>92</v>
      </c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4"/>
    </row>
    <row r="59" spans="1:79" ht="14.25" customHeight="1" x14ac:dyDescent="0.2">
      <c r="A59" s="96">
        <v>3</v>
      </c>
      <c r="B59" s="97"/>
      <c r="C59" s="155" t="s">
        <v>93</v>
      </c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4"/>
    </row>
    <row r="60" spans="1:79" ht="14.25" customHeight="1" x14ac:dyDescent="0.2">
      <c r="A60" s="96">
        <v>4</v>
      </c>
      <c r="B60" s="97"/>
      <c r="C60" s="155" t="s">
        <v>94</v>
      </c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4"/>
    </row>
    <row r="61" spans="1:79" ht="14.25" customHeight="1" x14ac:dyDescent="0.2">
      <c r="A61" s="96">
        <v>6</v>
      </c>
      <c r="B61" s="97"/>
      <c r="C61" s="155" t="s">
        <v>95</v>
      </c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4"/>
    </row>
    <row r="62" spans="1:79" ht="14.25" customHeight="1" x14ac:dyDescent="0.2">
      <c r="A62" s="96">
        <v>7</v>
      </c>
      <c r="B62" s="97"/>
      <c r="C62" s="155" t="s">
        <v>96</v>
      </c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4"/>
    </row>
    <row r="64" spans="1:79" ht="15.75" customHeight="1" x14ac:dyDescent="0.2">
      <c r="A64" s="41" t="s">
        <v>42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</row>
    <row r="65" spans="1:79" ht="15" customHeight="1" x14ac:dyDescent="0.2">
      <c r="A65" s="98" t="s">
        <v>144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</row>
    <row r="66" spans="1:79" ht="28.5" customHeight="1" x14ac:dyDescent="0.2">
      <c r="A66" s="51" t="s">
        <v>3</v>
      </c>
      <c r="B66" s="53"/>
      <c r="C66" s="54" t="s">
        <v>28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 t="s">
        <v>25</v>
      </c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 t="s">
        <v>44</v>
      </c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 t="s">
        <v>0</v>
      </c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2"/>
      <c r="BP66" s="2"/>
      <c r="BQ66" s="2"/>
    </row>
    <row r="67" spans="1:79" ht="29.1" customHeight="1" x14ac:dyDescent="0.2">
      <c r="A67" s="103"/>
      <c r="B67" s="10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 t="s">
        <v>2</v>
      </c>
      <c r="T67" s="54"/>
      <c r="U67" s="54"/>
      <c r="V67" s="54"/>
      <c r="W67" s="54"/>
      <c r="X67" s="54" t="s">
        <v>1</v>
      </c>
      <c r="Y67" s="54"/>
      <c r="Z67" s="54"/>
      <c r="AA67" s="54"/>
      <c r="AB67" s="54"/>
      <c r="AC67" s="54" t="s">
        <v>26</v>
      </c>
      <c r="AD67" s="54"/>
      <c r="AE67" s="54"/>
      <c r="AF67" s="54"/>
      <c r="AG67" s="54"/>
      <c r="AH67" s="54"/>
      <c r="AI67" s="54" t="s">
        <v>2</v>
      </c>
      <c r="AJ67" s="54"/>
      <c r="AK67" s="54"/>
      <c r="AL67" s="54"/>
      <c r="AM67" s="54"/>
      <c r="AN67" s="54" t="s">
        <v>1</v>
      </c>
      <c r="AO67" s="54"/>
      <c r="AP67" s="54"/>
      <c r="AQ67" s="54"/>
      <c r="AR67" s="54"/>
      <c r="AS67" s="54" t="s">
        <v>26</v>
      </c>
      <c r="AT67" s="54"/>
      <c r="AU67" s="54"/>
      <c r="AV67" s="54"/>
      <c r="AW67" s="54"/>
      <c r="AX67" s="54"/>
      <c r="AY67" s="42" t="s">
        <v>2</v>
      </c>
      <c r="AZ67" s="55"/>
      <c r="BA67" s="55"/>
      <c r="BB67" s="55"/>
      <c r="BC67" s="56"/>
      <c r="BD67" s="42" t="s">
        <v>1</v>
      </c>
      <c r="BE67" s="55"/>
      <c r="BF67" s="55"/>
      <c r="BG67" s="55"/>
      <c r="BH67" s="56"/>
      <c r="BI67" s="54" t="s">
        <v>26</v>
      </c>
      <c r="BJ67" s="54"/>
      <c r="BK67" s="54"/>
      <c r="BL67" s="54"/>
      <c r="BM67" s="54"/>
      <c r="BN67" s="54"/>
      <c r="BO67" s="2"/>
      <c r="BP67" s="2"/>
      <c r="BQ67" s="2"/>
    </row>
    <row r="68" spans="1:79" ht="15.95" customHeight="1" x14ac:dyDescent="0.25">
      <c r="A68" s="54">
        <v>1</v>
      </c>
      <c r="B68" s="54"/>
      <c r="C68" s="54">
        <v>2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>
        <v>3</v>
      </c>
      <c r="T68" s="54"/>
      <c r="U68" s="54"/>
      <c r="V68" s="54"/>
      <c r="W68" s="54"/>
      <c r="X68" s="54">
        <v>4</v>
      </c>
      <c r="Y68" s="54"/>
      <c r="Z68" s="54"/>
      <c r="AA68" s="54"/>
      <c r="AB68" s="54"/>
      <c r="AC68" s="54">
        <v>5</v>
      </c>
      <c r="AD68" s="54"/>
      <c r="AE68" s="54"/>
      <c r="AF68" s="54"/>
      <c r="AG68" s="54"/>
      <c r="AH68" s="54"/>
      <c r="AI68" s="54">
        <v>6</v>
      </c>
      <c r="AJ68" s="54"/>
      <c r="AK68" s="54"/>
      <c r="AL68" s="54"/>
      <c r="AM68" s="54"/>
      <c r="AN68" s="54">
        <v>7</v>
      </c>
      <c r="AO68" s="54"/>
      <c r="AP68" s="54"/>
      <c r="AQ68" s="54"/>
      <c r="AR68" s="54"/>
      <c r="AS68" s="54">
        <v>8</v>
      </c>
      <c r="AT68" s="54"/>
      <c r="AU68" s="54"/>
      <c r="AV68" s="54"/>
      <c r="AW68" s="54"/>
      <c r="AX68" s="54"/>
      <c r="AY68" s="54">
        <v>9</v>
      </c>
      <c r="AZ68" s="54"/>
      <c r="BA68" s="54"/>
      <c r="BB68" s="54"/>
      <c r="BC68" s="54"/>
      <c r="BD68" s="54">
        <v>10</v>
      </c>
      <c r="BE68" s="54"/>
      <c r="BF68" s="54"/>
      <c r="BG68" s="54"/>
      <c r="BH68" s="54"/>
      <c r="BI68" s="42">
        <v>11</v>
      </c>
      <c r="BJ68" s="55"/>
      <c r="BK68" s="55"/>
      <c r="BL68" s="55"/>
      <c r="BM68" s="55"/>
      <c r="BN68" s="56"/>
      <c r="BO68" s="6"/>
      <c r="BP68" s="6"/>
      <c r="BQ68" s="6"/>
    </row>
    <row r="69" spans="1:79" ht="18" hidden="1" customHeight="1" x14ac:dyDescent="0.2">
      <c r="A69" s="94" t="s">
        <v>13</v>
      </c>
      <c r="B69" s="94"/>
      <c r="C69" s="95" t="s">
        <v>14</v>
      </c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40" t="s">
        <v>10</v>
      </c>
      <c r="T69" s="40"/>
      <c r="U69" s="40"/>
      <c r="V69" s="40"/>
      <c r="W69" s="40"/>
      <c r="X69" s="40" t="s">
        <v>9</v>
      </c>
      <c r="Y69" s="40"/>
      <c r="Z69" s="40"/>
      <c r="AA69" s="40"/>
      <c r="AB69" s="40"/>
      <c r="AC69" s="78" t="s">
        <v>16</v>
      </c>
      <c r="AD69" s="106"/>
      <c r="AE69" s="106"/>
      <c r="AF69" s="106"/>
      <c r="AG69" s="106"/>
      <c r="AH69" s="106"/>
      <c r="AI69" s="40" t="s">
        <v>11</v>
      </c>
      <c r="AJ69" s="40"/>
      <c r="AK69" s="40"/>
      <c r="AL69" s="40"/>
      <c r="AM69" s="40"/>
      <c r="AN69" s="40" t="s">
        <v>12</v>
      </c>
      <c r="AO69" s="40"/>
      <c r="AP69" s="40"/>
      <c r="AQ69" s="40"/>
      <c r="AR69" s="40"/>
      <c r="AS69" s="78" t="s">
        <v>16</v>
      </c>
      <c r="AT69" s="106"/>
      <c r="AU69" s="106"/>
      <c r="AV69" s="106"/>
      <c r="AW69" s="106"/>
      <c r="AX69" s="106"/>
      <c r="AY69" s="107" t="s">
        <v>17</v>
      </c>
      <c r="AZ69" s="108"/>
      <c r="BA69" s="108"/>
      <c r="BB69" s="108"/>
      <c r="BC69" s="109"/>
      <c r="BD69" s="107" t="s">
        <v>17</v>
      </c>
      <c r="BE69" s="108"/>
      <c r="BF69" s="108"/>
      <c r="BG69" s="108"/>
      <c r="BH69" s="109"/>
      <c r="BI69" s="106" t="s">
        <v>16</v>
      </c>
      <c r="BJ69" s="106"/>
      <c r="BK69" s="106"/>
      <c r="BL69" s="106"/>
      <c r="BM69" s="106"/>
      <c r="BN69" s="106"/>
      <c r="BO69" s="7"/>
      <c r="BP69" s="7"/>
      <c r="BQ69" s="7"/>
      <c r="CA69" s="1" t="s">
        <v>21</v>
      </c>
    </row>
    <row r="70" spans="1:79" ht="38.25" customHeight="1" x14ac:dyDescent="0.2">
      <c r="A70" s="94">
        <v>1</v>
      </c>
      <c r="B70" s="94"/>
      <c r="C70" s="123" t="s">
        <v>97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7"/>
      <c r="S70" s="110">
        <v>13995032</v>
      </c>
      <c r="T70" s="110"/>
      <c r="U70" s="110"/>
      <c r="V70" s="110"/>
      <c r="W70" s="110"/>
      <c r="X70" s="110">
        <v>38300</v>
      </c>
      <c r="Y70" s="110"/>
      <c r="Z70" s="110"/>
      <c r="AA70" s="110"/>
      <c r="AB70" s="110"/>
      <c r="AC70" s="110">
        <f>S70+X70</f>
        <v>14033332</v>
      </c>
      <c r="AD70" s="110"/>
      <c r="AE70" s="110"/>
      <c r="AF70" s="110"/>
      <c r="AG70" s="110"/>
      <c r="AH70" s="110"/>
      <c r="AI70" s="110">
        <v>10413376.01</v>
      </c>
      <c r="AJ70" s="110"/>
      <c r="AK70" s="110"/>
      <c r="AL70" s="110"/>
      <c r="AM70" s="110"/>
      <c r="AN70" s="110">
        <v>0</v>
      </c>
      <c r="AO70" s="110"/>
      <c r="AP70" s="110"/>
      <c r="AQ70" s="110"/>
      <c r="AR70" s="110"/>
      <c r="AS70" s="110">
        <f>AI70+AN70</f>
        <v>10413376.01</v>
      </c>
      <c r="AT70" s="110"/>
      <c r="AU70" s="110"/>
      <c r="AV70" s="110"/>
      <c r="AW70" s="110"/>
      <c r="AX70" s="110"/>
      <c r="AY70" s="110">
        <f>AI70-S70</f>
        <v>-3581655.99</v>
      </c>
      <c r="AZ70" s="110"/>
      <c r="BA70" s="110"/>
      <c r="BB70" s="110"/>
      <c r="BC70" s="110"/>
      <c r="BD70" s="124">
        <f>AN70-X70</f>
        <v>-38300</v>
      </c>
      <c r="BE70" s="124"/>
      <c r="BF70" s="124"/>
      <c r="BG70" s="124"/>
      <c r="BH70" s="124"/>
      <c r="BI70" s="124">
        <f>AY70+BD70</f>
        <v>-3619955.99</v>
      </c>
      <c r="BJ70" s="124"/>
      <c r="BK70" s="124"/>
      <c r="BL70" s="124"/>
      <c r="BM70" s="124"/>
      <c r="BN70" s="124"/>
      <c r="BO70" s="8"/>
      <c r="BP70" s="8"/>
      <c r="BQ70" s="8"/>
      <c r="CA70" s="1" t="s">
        <v>22</v>
      </c>
    </row>
    <row r="71" spans="1:79" s="122" customFormat="1" ht="15" customHeight="1" x14ac:dyDescent="0.2">
      <c r="A71" s="125"/>
      <c r="B71" s="125"/>
      <c r="C71" s="126" t="s">
        <v>98</v>
      </c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1"/>
      <c r="S71" s="111">
        <v>13995032</v>
      </c>
      <c r="T71" s="111"/>
      <c r="U71" s="111"/>
      <c r="V71" s="111"/>
      <c r="W71" s="111"/>
      <c r="X71" s="111">
        <v>38300</v>
      </c>
      <c r="Y71" s="111"/>
      <c r="Z71" s="111"/>
      <c r="AA71" s="111"/>
      <c r="AB71" s="111"/>
      <c r="AC71" s="111">
        <f>S71+X71</f>
        <v>14033332</v>
      </c>
      <c r="AD71" s="111"/>
      <c r="AE71" s="111"/>
      <c r="AF71" s="111"/>
      <c r="AG71" s="111"/>
      <c r="AH71" s="111"/>
      <c r="AI71" s="111">
        <v>10413376.01</v>
      </c>
      <c r="AJ71" s="111"/>
      <c r="AK71" s="111"/>
      <c r="AL71" s="111"/>
      <c r="AM71" s="111"/>
      <c r="AN71" s="111">
        <v>0</v>
      </c>
      <c r="AO71" s="111"/>
      <c r="AP71" s="111"/>
      <c r="AQ71" s="111"/>
      <c r="AR71" s="111"/>
      <c r="AS71" s="111">
        <f>AI71+AN71</f>
        <v>10413376.01</v>
      </c>
      <c r="AT71" s="111"/>
      <c r="AU71" s="111"/>
      <c r="AV71" s="111"/>
      <c r="AW71" s="111"/>
      <c r="AX71" s="111"/>
      <c r="AY71" s="111">
        <f>AI71-S71</f>
        <v>-3581655.99</v>
      </c>
      <c r="AZ71" s="111"/>
      <c r="BA71" s="111"/>
      <c r="BB71" s="111"/>
      <c r="BC71" s="111"/>
      <c r="BD71" s="127">
        <f>AN71-X71</f>
        <v>-38300</v>
      </c>
      <c r="BE71" s="127"/>
      <c r="BF71" s="127"/>
      <c r="BG71" s="127"/>
      <c r="BH71" s="127"/>
      <c r="BI71" s="127">
        <f>AY71+BD71</f>
        <v>-3619955.99</v>
      </c>
      <c r="BJ71" s="127"/>
      <c r="BK71" s="127"/>
      <c r="BL71" s="127"/>
      <c r="BM71" s="127"/>
      <c r="BN71" s="127"/>
      <c r="BO71" s="128"/>
      <c r="BP71" s="128"/>
      <c r="BQ71" s="128"/>
    </row>
    <row r="73" spans="1:79" ht="15.75" customHeight="1" x14ac:dyDescent="0.2">
      <c r="A73" s="41" t="s">
        <v>43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</row>
    <row r="74" spans="1:79" ht="15.75" customHeight="1" x14ac:dyDescent="0.2">
      <c r="A74" s="41" t="s">
        <v>62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</row>
    <row r="75" spans="1:79" ht="8.25" customHeight="1" x14ac:dyDescent="0.2"/>
    <row r="76" spans="1:79" ht="45" customHeight="1" x14ac:dyDescent="0.2">
      <c r="A76" s="51" t="s">
        <v>3</v>
      </c>
      <c r="B76" s="53"/>
      <c r="C76" s="51" t="s">
        <v>6</v>
      </c>
      <c r="D76" s="52"/>
      <c r="E76" s="52"/>
      <c r="F76" s="52"/>
      <c r="G76" s="52"/>
      <c r="H76" s="52"/>
      <c r="I76" s="53"/>
      <c r="J76" s="51" t="s">
        <v>5</v>
      </c>
      <c r="K76" s="52"/>
      <c r="L76" s="52"/>
      <c r="M76" s="52"/>
      <c r="N76" s="53"/>
      <c r="O76" s="51" t="s">
        <v>4</v>
      </c>
      <c r="P76" s="52"/>
      <c r="Q76" s="52"/>
      <c r="R76" s="52"/>
      <c r="S76" s="52"/>
      <c r="T76" s="52"/>
      <c r="U76" s="52"/>
      <c r="V76" s="52"/>
      <c r="W76" s="52"/>
      <c r="X76" s="53"/>
      <c r="Y76" s="54" t="s">
        <v>25</v>
      </c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 t="s">
        <v>45</v>
      </c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75" t="s">
        <v>0</v>
      </c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10"/>
      <c r="BS76" s="10"/>
      <c r="BT76" s="10"/>
      <c r="BU76" s="10"/>
      <c r="BV76" s="10"/>
      <c r="BW76" s="10"/>
      <c r="BX76" s="10"/>
      <c r="BY76" s="10"/>
      <c r="BZ76" s="9"/>
    </row>
    <row r="77" spans="1:79" ht="32.25" customHeight="1" x14ac:dyDescent="0.2">
      <c r="A77" s="103"/>
      <c r="B77" s="104"/>
      <c r="C77" s="103"/>
      <c r="D77" s="105"/>
      <c r="E77" s="105"/>
      <c r="F77" s="105"/>
      <c r="G77" s="105"/>
      <c r="H77" s="105"/>
      <c r="I77" s="104"/>
      <c r="J77" s="103"/>
      <c r="K77" s="105"/>
      <c r="L77" s="105"/>
      <c r="M77" s="105"/>
      <c r="N77" s="104"/>
      <c r="O77" s="103"/>
      <c r="P77" s="105"/>
      <c r="Q77" s="105"/>
      <c r="R77" s="105"/>
      <c r="S77" s="105"/>
      <c r="T77" s="105"/>
      <c r="U77" s="105"/>
      <c r="V77" s="105"/>
      <c r="W77" s="105"/>
      <c r="X77" s="104"/>
      <c r="Y77" s="42" t="s">
        <v>2</v>
      </c>
      <c r="Z77" s="55"/>
      <c r="AA77" s="55"/>
      <c r="AB77" s="55"/>
      <c r="AC77" s="56"/>
      <c r="AD77" s="42" t="s">
        <v>1</v>
      </c>
      <c r="AE77" s="55"/>
      <c r="AF77" s="55"/>
      <c r="AG77" s="55"/>
      <c r="AH77" s="56"/>
      <c r="AI77" s="54" t="s">
        <v>26</v>
      </c>
      <c r="AJ77" s="54"/>
      <c r="AK77" s="54"/>
      <c r="AL77" s="54"/>
      <c r="AM77" s="54"/>
      <c r="AN77" s="54" t="s">
        <v>2</v>
      </c>
      <c r="AO77" s="54"/>
      <c r="AP77" s="54"/>
      <c r="AQ77" s="54"/>
      <c r="AR77" s="54"/>
      <c r="AS77" s="54" t="s">
        <v>1</v>
      </c>
      <c r="AT77" s="54"/>
      <c r="AU77" s="54"/>
      <c r="AV77" s="54"/>
      <c r="AW77" s="54"/>
      <c r="AX77" s="54" t="s">
        <v>26</v>
      </c>
      <c r="AY77" s="54"/>
      <c r="AZ77" s="54"/>
      <c r="BA77" s="54"/>
      <c r="BB77" s="54"/>
      <c r="BC77" s="54" t="s">
        <v>2</v>
      </c>
      <c r="BD77" s="54"/>
      <c r="BE77" s="54"/>
      <c r="BF77" s="54"/>
      <c r="BG77" s="54"/>
      <c r="BH77" s="54" t="s">
        <v>1</v>
      </c>
      <c r="BI77" s="54"/>
      <c r="BJ77" s="54"/>
      <c r="BK77" s="54"/>
      <c r="BL77" s="54"/>
      <c r="BM77" s="54" t="s">
        <v>26</v>
      </c>
      <c r="BN77" s="54"/>
      <c r="BO77" s="54"/>
      <c r="BP77" s="54"/>
      <c r="BQ77" s="54"/>
      <c r="BR77" s="2"/>
      <c r="BS77" s="2"/>
      <c r="BT77" s="2"/>
      <c r="BU77" s="2"/>
      <c r="BV77" s="2"/>
      <c r="BW77" s="2"/>
      <c r="BX77" s="2"/>
      <c r="BY77" s="2"/>
      <c r="BZ77" s="9"/>
    </row>
    <row r="78" spans="1:79" ht="15.95" customHeight="1" x14ac:dyDescent="0.2">
      <c r="A78" s="54">
        <v>1</v>
      </c>
      <c r="B78" s="54"/>
      <c r="C78" s="54">
        <v>2</v>
      </c>
      <c r="D78" s="54"/>
      <c r="E78" s="54"/>
      <c r="F78" s="54"/>
      <c r="G78" s="54"/>
      <c r="H78" s="54"/>
      <c r="I78" s="54"/>
      <c r="J78" s="54">
        <v>3</v>
      </c>
      <c r="K78" s="54"/>
      <c r="L78" s="54"/>
      <c r="M78" s="54"/>
      <c r="N78" s="54"/>
      <c r="O78" s="54">
        <v>4</v>
      </c>
      <c r="P78" s="54"/>
      <c r="Q78" s="54"/>
      <c r="R78" s="54"/>
      <c r="S78" s="54"/>
      <c r="T78" s="54"/>
      <c r="U78" s="54"/>
      <c r="V78" s="54"/>
      <c r="W78" s="54"/>
      <c r="X78" s="54"/>
      <c r="Y78" s="54">
        <v>5</v>
      </c>
      <c r="Z78" s="54"/>
      <c r="AA78" s="54"/>
      <c r="AB78" s="54"/>
      <c r="AC78" s="54"/>
      <c r="AD78" s="54">
        <v>6</v>
      </c>
      <c r="AE78" s="54"/>
      <c r="AF78" s="54"/>
      <c r="AG78" s="54"/>
      <c r="AH78" s="54"/>
      <c r="AI78" s="54">
        <v>7</v>
      </c>
      <c r="AJ78" s="54"/>
      <c r="AK78" s="54"/>
      <c r="AL78" s="54"/>
      <c r="AM78" s="54"/>
      <c r="AN78" s="42">
        <v>8</v>
      </c>
      <c r="AO78" s="55"/>
      <c r="AP78" s="55"/>
      <c r="AQ78" s="55"/>
      <c r="AR78" s="56"/>
      <c r="AS78" s="42">
        <v>9</v>
      </c>
      <c r="AT78" s="55"/>
      <c r="AU78" s="55"/>
      <c r="AV78" s="55"/>
      <c r="AW78" s="56"/>
      <c r="AX78" s="42">
        <v>10</v>
      </c>
      <c r="AY78" s="55"/>
      <c r="AZ78" s="55"/>
      <c r="BA78" s="55"/>
      <c r="BB78" s="56"/>
      <c r="BC78" s="42">
        <v>11</v>
      </c>
      <c r="BD78" s="55"/>
      <c r="BE78" s="55"/>
      <c r="BF78" s="55"/>
      <c r="BG78" s="56"/>
      <c r="BH78" s="42">
        <v>12</v>
      </c>
      <c r="BI78" s="55"/>
      <c r="BJ78" s="55"/>
      <c r="BK78" s="55"/>
      <c r="BL78" s="56"/>
      <c r="BM78" s="42">
        <v>13</v>
      </c>
      <c r="BN78" s="55"/>
      <c r="BO78" s="55"/>
      <c r="BP78" s="55"/>
      <c r="BQ78" s="56"/>
      <c r="BR78" s="2"/>
      <c r="BS78" s="2"/>
      <c r="BT78" s="2"/>
      <c r="BU78" s="2"/>
      <c r="BV78" s="2"/>
      <c r="BW78" s="2"/>
      <c r="BX78" s="2"/>
      <c r="BY78" s="2"/>
      <c r="BZ78" s="9"/>
    </row>
    <row r="79" spans="1:79" ht="12.75" hidden="1" customHeight="1" x14ac:dyDescent="0.2">
      <c r="A79" s="94" t="s">
        <v>36</v>
      </c>
      <c r="B79" s="94"/>
      <c r="C79" s="66" t="s">
        <v>14</v>
      </c>
      <c r="D79" s="67"/>
      <c r="E79" s="67"/>
      <c r="F79" s="67"/>
      <c r="G79" s="67"/>
      <c r="H79" s="67"/>
      <c r="I79" s="68"/>
      <c r="J79" s="94" t="s">
        <v>15</v>
      </c>
      <c r="K79" s="94"/>
      <c r="L79" s="94"/>
      <c r="M79" s="94"/>
      <c r="N79" s="94"/>
      <c r="O79" s="95" t="s">
        <v>37</v>
      </c>
      <c r="P79" s="95"/>
      <c r="Q79" s="95"/>
      <c r="R79" s="95"/>
      <c r="S79" s="95"/>
      <c r="T79" s="95"/>
      <c r="U79" s="95"/>
      <c r="V79" s="95"/>
      <c r="W79" s="95"/>
      <c r="X79" s="66"/>
      <c r="Y79" s="40" t="s">
        <v>10</v>
      </c>
      <c r="Z79" s="40"/>
      <c r="AA79" s="40"/>
      <c r="AB79" s="40"/>
      <c r="AC79" s="40"/>
      <c r="AD79" s="40" t="s">
        <v>29</v>
      </c>
      <c r="AE79" s="40"/>
      <c r="AF79" s="40"/>
      <c r="AG79" s="40"/>
      <c r="AH79" s="40"/>
      <c r="AI79" s="40" t="s">
        <v>78</v>
      </c>
      <c r="AJ79" s="40"/>
      <c r="AK79" s="40"/>
      <c r="AL79" s="40"/>
      <c r="AM79" s="40"/>
      <c r="AN79" s="40" t="s">
        <v>30</v>
      </c>
      <c r="AO79" s="40"/>
      <c r="AP79" s="40"/>
      <c r="AQ79" s="40"/>
      <c r="AR79" s="40"/>
      <c r="AS79" s="40" t="s">
        <v>11</v>
      </c>
      <c r="AT79" s="40"/>
      <c r="AU79" s="40"/>
      <c r="AV79" s="40"/>
      <c r="AW79" s="40"/>
      <c r="AX79" s="40" t="s">
        <v>79</v>
      </c>
      <c r="AY79" s="40"/>
      <c r="AZ79" s="40"/>
      <c r="BA79" s="40"/>
      <c r="BB79" s="40"/>
      <c r="BC79" s="40" t="s">
        <v>32</v>
      </c>
      <c r="BD79" s="40"/>
      <c r="BE79" s="40"/>
      <c r="BF79" s="40"/>
      <c r="BG79" s="40"/>
      <c r="BH79" s="40" t="s">
        <v>32</v>
      </c>
      <c r="BI79" s="40"/>
      <c r="BJ79" s="40"/>
      <c r="BK79" s="40"/>
      <c r="BL79" s="40"/>
      <c r="BM79" s="81" t="s">
        <v>16</v>
      </c>
      <c r="BN79" s="81"/>
      <c r="BO79" s="81"/>
      <c r="BP79" s="81"/>
      <c r="BQ79" s="81"/>
      <c r="BR79" s="12"/>
      <c r="BS79" s="12"/>
      <c r="BT79" s="9"/>
      <c r="BU79" s="9"/>
      <c r="BV79" s="9"/>
      <c r="BW79" s="9"/>
      <c r="BX79" s="9"/>
      <c r="BY79" s="9"/>
      <c r="BZ79" s="9"/>
      <c r="CA79" s="1" t="s">
        <v>23</v>
      </c>
    </row>
    <row r="80" spans="1:79" s="122" customFormat="1" ht="15.75" x14ac:dyDescent="0.2">
      <c r="A80" s="125">
        <v>0</v>
      </c>
      <c r="B80" s="125"/>
      <c r="C80" s="129" t="s">
        <v>99</v>
      </c>
      <c r="D80" s="129"/>
      <c r="E80" s="129"/>
      <c r="F80" s="129"/>
      <c r="G80" s="129"/>
      <c r="H80" s="129"/>
      <c r="I80" s="129"/>
      <c r="J80" s="129" t="s">
        <v>100</v>
      </c>
      <c r="K80" s="129"/>
      <c r="L80" s="129"/>
      <c r="M80" s="129"/>
      <c r="N80" s="129"/>
      <c r="O80" s="129" t="s">
        <v>100</v>
      </c>
      <c r="P80" s="129"/>
      <c r="Q80" s="129"/>
      <c r="R80" s="129"/>
      <c r="S80" s="129"/>
      <c r="T80" s="129"/>
      <c r="U80" s="129"/>
      <c r="V80" s="129"/>
      <c r="W80" s="129"/>
      <c r="X80" s="129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30"/>
      <c r="BS80" s="130"/>
      <c r="BT80" s="130"/>
      <c r="BU80" s="130"/>
      <c r="BV80" s="130"/>
      <c r="BW80" s="130"/>
      <c r="BX80" s="130"/>
      <c r="BY80" s="130"/>
      <c r="BZ80" s="131"/>
      <c r="CA80" s="122" t="s">
        <v>24</v>
      </c>
    </row>
    <row r="81" spans="1:78" ht="63.75" customHeight="1" x14ac:dyDescent="0.2">
      <c r="A81" s="94">
        <v>1</v>
      </c>
      <c r="B81" s="94"/>
      <c r="C81" s="133" t="s">
        <v>101</v>
      </c>
      <c r="D81" s="116"/>
      <c r="E81" s="116"/>
      <c r="F81" s="116"/>
      <c r="G81" s="116"/>
      <c r="H81" s="116"/>
      <c r="I81" s="117"/>
      <c r="J81" s="134" t="s">
        <v>102</v>
      </c>
      <c r="K81" s="134"/>
      <c r="L81" s="134"/>
      <c r="M81" s="134"/>
      <c r="N81" s="134"/>
      <c r="O81" s="133" t="s">
        <v>103</v>
      </c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13350032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13350032</v>
      </c>
      <c r="AJ81" s="110"/>
      <c r="AK81" s="110"/>
      <c r="AL81" s="110"/>
      <c r="AM81" s="110"/>
      <c r="AN81" s="110">
        <v>9915376.0099999998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9915376.0099999998</v>
      </c>
      <c r="AY81" s="110"/>
      <c r="AZ81" s="110"/>
      <c r="BA81" s="110"/>
      <c r="BB81" s="110"/>
      <c r="BC81" s="110">
        <f>AN81-Y81</f>
        <v>-3434655.99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-3434655.99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8" ht="38.25" customHeight="1" x14ac:dyDescent="0.2">
      <c r="A82" s="94">
        <v>2</v>
      </c>
      <c r="B82" s="94"/>
      <c r="C82" s="133" t="s">
        <v>104</v>
      </c>
      <c r="D82" s="116"/>
      <c r="E82" s="116"/>
      <c r="F82" s="116"/>
      <c r="G82" s="116"/>
      <c r="H82" s="116"/>
      <c r="I82" s="117"/>
      <c r="J82" s="134" t="s">
        <v>102</v>
      </c>
      <c r="K82" s="134"/>
      <c r="L82" s="134"/>
      <c r="M82" s="134"/>
      <c r="N82" s="134"/>
      <c r="O82" s="133" t="s">
        <v>105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645000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645000</v>
      </c>
      <c r="AJ82" s="110"/>
      <c r="AK82" s="110"/>
      <c r="AL82" s="110"/>
      <c r="AM82" s="110"/>
      <c r="AN82" s="110">
        <v>498000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498000</v>
      </c>
      <c r="AY82" s="110"/>
      <c r="AZ82" s="110"/>
      <c r="BA82" s="110"/>
      <c r="BB82" s="110"/>
      <c r="BC82" s="110">
        <f>AN82-Y82</f>
        <v>-147000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-147000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8" ht="102" customHeight="1" x14ac:dyDescent="0.2">
      <c r="A83" s="94">
        <v>3</v>
      </c>
      <c r="B83" s="94"/>
      <c r="C83" s="133" t="s">
        <v>106</v>
      </c>
      <c r="D83" s="116"/>
      <c r="E83" s="116"/>
      <c r="F83" s="116"/>
      <c r="G83" s="116"/>
      <c r="H83" s="116"/>
      <c r="I83" s="117"/>
      <c r="J83" s="134" t="s">
        <v>102</v>
      </c>
      <c r="K83" s="134"/>
      <c r="L83" s="134"/>
      <c r="M83" s="134"/>
      <c r="N83" s="134"/>
      <c r="O83" s="133" t="s">
        <v>107</v>
      </c>
      <c r="P83" s="116"/>
      <c r="Q83" s="116"/>
      <c r="R83" s="116"/>
      <c r="S83" s="116"/>
      <c r="T83" s="116"/>
      <c r="U83" s="116"/>
      <c r="V83" s="116"/>
      <c r="W83" s="116"/>
      <c r="X83" s="117"/>
      <c r="Y83" s="110">
        <v>0</v>
      </c>
      <c r="Z83" s="110"/>
      <c r="AA83" s="110"/>
      <c r="AB83" s="110"/>
      <c r="AC83" s="110"/>
      <c r="AD83" s="110">
        <v>38300</v>
      </c>
      <c r="AE83" s="110"/>
      <c r="AF83" s="110"/>
      <c r="AG83" s="110"/>
      <c r="AH83" s="110"/>
      <c r="AI83" s="110">
        <v>38300</v>
      </c>
      <c r="AJ83" s="110"/>
      <c r="AK83" s="110"/>
      <c r="AL83" s="110"/>
      <c r="AM83" s="110"/>
      <c r="AN83" s="110">
        <v>0</v>
      </c>
      <c r="AO83" s="110"/>
      <c r="AP83" s="110"/>
      <c r="AQ83" s="110"/>
      <c r="AR83" s="110"/>
      <c r="AS83" s="110">
        <v>0</v>
      </c>
      <c r="AT83" s="110"/>
      <c r="AU83" s="110"/>
      <c r="AV83" s="110"/>
      <c r="AW83" s="110"/>
      <c r="AX83" s="110">
        <v>0</v>
      </c>
      <c r="AY83" s="110"/>
      <c r="AZ83" s="110"/>
      <c r="BA83" s="110"/>
      <c r="BB83" s="110"/>
      <c r="BC83" s="110">
        <f>AN83-Y83</f>
        <v>0</v>
      </c>
      <c r="BD83" s="110"/>
      <c r="BE83" s="110"/>
      <c r="BF83" s="110"/>
      <c r="BG83" s="110"/>
      <c r="BH83" s="110">
        <f>AS83-AD83</f>
        <v>-38300</v>
      </c>
      <c r="BI83" s="110"/>
      <c r="BJ83" s="110"/>
      <c r="BK83" s="110"/>
      <c r="BL83" s="110"/>
      <c r="BM83" s="110">
        <v>-38300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8" s="122" customFormat="1" ht="15.75" x14ac:dyDescent="0.2">
      <c r="A84" s="125">
        <v>0</v>
      </c>
      <c r="B84" s="125"/>
      <c r="C84" s="132" t="s">
        <v>108</v>
      </c>
      <c r="D84" s="120"/>
      <c r="E84" s="120"/>
      <c r="F84" s="120"/>
      <c r="G84" s="120"/>
      <c r="H84" s="120"/>
      <c r="I84" s="121"/>
      <c r="J84" s="129" t="s">
        <v>100</v>
      </c>
      <c r="K84" s="129"/>
      <c r="L84" s="129"/>
      <c r="M84" s="129"/>
      <c r="N84" s="129"/>
      <c r="O84" s="132" t="s">
        <v>100</v>
      </c>
      <c r="P84" s="120"/>
      <c r="Q84" s="120"/>
      <c r="R84" s="120"/>
      <c r="S84" s="120"/>
      <c r="T84" s="120"/>
      <c r="U84" s="120"/>
      <c r="V84" s="120"/>
      <c r="W84" s="120"/>
      <c r="X84" s="12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30"/>
      <c r="BS84" s="130"/>
      <c r="BT84" s="130"/>
      <c r="BU84" s="130"/>
      <c r="BV84" s="130"/>
      <c r="BW84" s="130"/>
      <c r="BX84" s="130"/>
      <c r="BY84" s="130"/>
      <c r="BZ84" s="131"/>
    </row>
    <row r="85" spans="1:78" ht="63.75" customHeight="1" x14ac:dyDescent="0.2">
      <c r="A85" s="94">
        <v>1</v>
      </c>
      <c r="B85" s="94"/>
      <c r="C85" s="133" t="s">
        <v>109</v>
      </c>
      <c r="D85" s="116"/>
      <c r="E85" s="116"/>
      <c r="F85" s="116"/>
      <c r="G85" s="116"/>
      <c r="H85" s="116"/>
      <c r="I85" s="117"/>
      <c r="J85" s="134" t="s">
        <v>110</v>
      </c>
      <c r="K85" s="134"/>
      <c r="L85" s="134"/>
      <c r="M85" s="134"/>
      <c r="N85" s="134"/>
      <c r="O85" s="133" t="s">
        <v>111</v>
      </c>
      <c r="P85" s="116"/>
      <c r="Q85" s="116"/>
      <c r="R85" s="116"/>
      <c r="S85" s="116"/>
      <c r="T85" s="116"/>
      <c r="U85" s="116"/>
      <c r="V85" s="116"/>
      <c r="W85" s="116"/>
      <c r="X85" s="117"/>
      <c r="Y85" s="110">
        <v>25216.19</v>
      </c>
      <c r="Z85" s="110"/>
      <c r="AA85" s="110"/>
      <c r="AB85" s="110"/>
      <c r="AC85" s="110"/>
      <c r="AD85" s="110">
        <v>0</v>
      </c>
      <c r="AE85" s="110"/>
      <c r="AF85" s="110"/>
      <c r="AG85" s="110"/>
      <c r="AH85" s="110"/>
      <c r="AI85" s="110">
        <v>25216.19</v>
      </c>
      <c r="AJ85" s="110"/>
      <c r="AK85" s="110"/>
      <c r="AL85" s="110"/>
      <c r="AM85" s="110"/>
      <c r="AN85" s="110">
        <v>21114.77</v>
      </c>
      <c r="AO85" s="110"/>
      <c r="AP85" s="110"/>
      <c r="AQ85" s="110"/>
      <c r="AR85" s="110"/>
      <c r="AS85" s="110">
        <v>0</v>
      </c>
      <c r="AT85" s="110"/>
      <c r="AU85" s="110"/>
      <c r="AV85" s="110"/>
      <c r="AW85" s="110"/>
      <c r="AX85" s="110">
        <v>21114.77</v>
      </c>
      <c r="AY85" s="110"/>
      <c r="AZ85" s="110"/>
      <c r="BA85" s="110"/>
      <c r="BB85" s="110"/>
      <c r="BC85" s="110">
        <f>AN85-Y85</f>
        <v>-4101.4199999999983</v>
      </c>
      <c r="BD85" s="110"/>
      <c r="BE85" s="110"/>
      <c r="BF85" s="110"/>
      <c r="BG85" s="110"/>
      <c r="BH85" s="110">
        <f>AS85-AD85</f>
        <v>0</v>
      </c>
      <c r="BI85" s="110"/>
      <c r="BJ85" s="110"/>
      <c r="BK85" s="110"/>
      <c r="BL85" s="110"/>
      <c r="BM85" s="110">
        <v>-4101.4199999999983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8" ht="51" customHeight="1" x14ac:dyDescent="0.2">
      <c r="A86" s="94">
        <v>2</v>
      </c>
      <c r="B86" s="94"/>
      <c r="C86" s="133" t="s">
        <v>112</v>
      </c>
      <c r="D86" s="116"/>
      <c r="E86" s="116"/>
      <c r="F86" s="116"/>
      <c r="G86" s="116"/>
      <c r="H86" s="116"/>
      <c r="I86" s="117"/>
      <c r="J86" s="134" t="s">
        <v>110</v>
      </c>
      <c r="K86" s="134"/>
      <c r="L86" s="134"/>
      <c r="M86" s="134"/>
      <c r="N86" s="134"/>
      <c r="O86" s="133" t="s">
        <v>113</v>
      </c>
      <c r="P86" s="116"/>
      <c r="Q86" s="116"/>
      <c r="R86" s="116"/>
      <c r="S86" s="116"/>
      <c r="T86" s="116"/>
      <c r="U86" s="116"/>
      <c r="V86" s="116"/>
      <c r="W86" s="116"/>
      <c r="X86" s="117"/>
      <c r="Y86" s="110">
        <v>674.12</v>
      </c>
      <c r="Z86" s="110"/>
      <c r="AA86" s="110"/>
      <c r="AB86" s="110"/>
      <c r="AC86" s="110"/>
      <c r="AD86" s="110">
        <v>0</v>
      </c>
      <c r="AE86" s="110"/>
      <c r="AF86" s="110"/>
      <c r="AG86" s="110"/>
      <c r="AH86" s="110"/>
      <c r="AI86" s="110">
        <v>674.12</v>
      </c>
      <c r="AJ86" s="110"/>
      <c r="AK86" s="110"/>
      <c r="AL86" s="110"/>
      <c r="AM86" s="110"/>
      <c r="AN86" s="110">
        <v>478.12</v>
      </c>
      <c r="AO86" s="110"/>
      <c r="AP86" s="110"/>
      <c r="AQ86" s="110"/>
      <c r="AR86" s="110"/>
      <c r="AS86" s="110">
        <v>0</v>
      </c>
      <c r="AT86" s="110"/>
      <c r="AU86" s="110"/>
      <c r="AV86" s="110"/>
      <c r="AW86" s="110"/>
      <c r="AX86" s="110">
        <v>478.12</v>
      </c>
      <c r="AY86" s="110"/>
      <c r="AZ86" s="110"/>
      <c r="BA86" s="110"/>
      <c r="BB86" s="110"/>
      <c r="BC86" s="110">
        <f>AN86-Y86</f>
        <v>-196</v>
      </c>
      <c r="BD86" s="110"/>
      <c r="BE86" s="110"/>
      <c r="BF86" s="110"/>
      <c r="BG86" s="110"/>
      <c r="BH86" s="110">
        <f>AS86-AD86</f>
        <v>0</v>
      </c>
      <c r="BI86" s="110"/>
      <c r="BJ86" s="110"/>
      <c r="BK86" s="110"/>
      <c r="BL86" s="110"/>
      <c r="BM86" s="110">
        <v>-196</v>
      </c>
      <c r="BN86" s="110"/>
      <c r="BO86" s="110"/>
      <c r="BP86" s="110"/>
      <c r="BQ86" s="110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8" ht="51" customHeight="1" x14ac:dyDescent="0.2">
      <c r="A87" s="94">
        <v>3</v>
      </c>
      <c r="B87" s="94"/>
      <c r="C87" s="133" t="s">
        <v>114</v>
      </c>
      <c r="D87" s="116"/>
      <c r="E87" s="116"/>
      <c r="F87" s="116"/>
      <c r="G87" s="116"/>
      <c r="H87" s="116"/>
      <c r="I87" s="117"/>
      <c r="J87" s="134" t="s">
        <v>115</v>
      </c>
      <c r="K87" s="134"/>
      <c r="L87" s="134"/>
      <c r="M87" s="134"/>
      <c r="N87" s="134"/>
      <c r="O87" s="133" t="s">
        <v>107</v>
      </c>
      <c r="P87" s="116"/>
      <c r="Q87" s="116"/>
      <c r="R87" s="116"/>
      <c r="S87" s="116"/>
      <c r="T87" s="116"/>
      <c r="U87" s="116"/>
      <c r="V87" s="116"/>
      <c r="W87" s="116"/>
      <c r="X87" s="117"/>
      <c r="Y87" s="110">
        <v>0</v>
      </c>
      <c r="Z87" s="110"/>
      <c r="AA87" s="110"/>
      <c r="AB87" s="110"/>
      <c r="AC87" s="110"/>
      <c r="AD87" s="110">
        <v>1</v>
      </c>
      <c r="AE87" s="110"/>
      <c r="AF87" s="110"/>
      <c r="AG87" s="110"/>
      <c r="AH87" s="110"/>
      <c r="AI87" s="110">
        <v>1</v>
      </c>
      <c r="AJ87" s="110"/>
      <c r="AK87" s="110"/>
      <c r="AL87" s="110"/>
      <c r="AM87" s="110"/>
      <c r="AN87" s="110">
        <v>0</v>
      </c>
      <c r="AO87" s="110"/>
      <c r="AP87" s="110"/>
      <c r="AQ87" s="110"/>
      <c r="AR87" s="110"/>
      <c r="AS87" s="110">
        <v>0</v>
      </c>
      <c r="AT87" s="110"/>
      <c r="AU87" s="110"/>
      <c r="AV87" s="110"/>
      <c r="AW87" s="110"/>
      <c r="AX87" s="110">
        <v>0</v>
      </c>
      <c r="AY87" s="110"/>
      <c r="AZ87" s="110"/>
      <c r="BA87" s="110"/>
      <c r="BB87" s="110"/>
      <c r="BC87" s="110">
        <f>AN87-Y87</f>
        <v>0</v>
      </c>
      <c r="BD87" s="110"/>
      <c r="BE87" s="110"/>
      <c r="BF87" s="110"/>
      <c r="BG87" s="110"/>
      <c r="BH87" s="110">
        <f>AS87-AD87</f>
        <v>-1</v>
      </c>
      <c r="BI87" s="110"/>
      <c r="BJ87" s="110"/>
      <c r="BK87" s="110"/>
      <c r="BL87" s="110"/>
      <c r="BM87" s="110">
        <v>-1</v>
      </c>
      <c r="BN87" s="110"/>
      <c r="BO87" s="110"/>
      <c r="BP87" s="110"/>
      <c r="BQ87" s="110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8" s="122" customFormat="1" ht="15.75" x14ac:dyDescent="0.2">
      <c r="A88" s="125">
        <v>0</v>
      </c>
      <c r="B88" s="125"/>
      <c r="C88" s="132" t="s">
        <v>116</v>
      </c>
      <c r="D88" s="120"/>
      <c r="E88" s="120"/>
      <c r="F88" s="120"/>
      <c r="G88" s="120"/>
      <c r="H88" s="120"/>
      <c r="I88" s="121"/>
      <c r="J88" s="129" t="s">
        <v>100</v>
      </c>
      <c r="K88" s="129"/>
      <c r="L88" s="129"/>
      <c r="M88" s="129"/>
      <c r="N88" s="129"/>
      <c r="O88" s="132" t="s">
        <v>100</v>
      </c>
      <c r="P88" s="120"/>
      <c r="Q88" s="120"/>
      <c r="R88" s="120"/>
      <c r="S88" s="120"/>
      <c r="T88" s="120"/>
      <c r="U88" s="120"/>
      <c r="V88" s="120"/>
      <c r="W88" s="120"/>
      <c r="X88" s="12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30"/>
      <c r="BS88" s="130"/>
      <c r="BT88" s="130"/>
      <c r="BU88" s="130"/>
      <c r="BV88" s="130"/>
      <c r="BW88" s="130"/>
      <c r="BX88" s="130"/>
      <c r="BY88" s="130"/>
      <c r="BZ88" s="131"/>
    </row>
    <row r="89" spans="1:78" ht="63.75" customHeight="1" x14ac:dyDescent="0.2">
      <c r="A89" s="94">
        <v>1</v>
      </c>
      <c r="B89" s="94"/>
      <c r="C89" s="133" t="s">
        <v>117</v>
      </c>
      <c r="D89" s="116"/>
      <c r="E89" s="116"/>
      <c r="F89" s="116"/>
      <c r="G89" s="116"/>
      <c r="H89" s="116"/>
      <c r="I89" s="117"/>
      <c r="J89" s="134" t="s">
        <v>102</v>
      </c>
      <c r="K89" s="134"/>
      <c r="L89" s="134"/>
      <c r="M89" s="134"/>
      <c r="N89" s="134"/>
      <c r="O89" s="133" t="s">
        <v>103</v>
      </c>
      <c r="P89" s="116"/>
      <c r="Q89" s="116"/>
      <c r="R89" s="116"/>
      <c r="S89" s="116"/>
      <c r="T89" s="116"/>
      <c r="U89" s="116"/>
      <c r="V89" s="116"/>
      <c r="W89" s="116"/>
      <c r="X89" s="117"/>
      <c r="Y89" s="110">
        <v>529.41999999999996</v>
      </c>
      <c r="Z89" s="110"/>
      <c r="AA89" s="110"/>
      <c r="AB89" s="110"/>
      <c r="AC89" s="110"/>
      <c r="AD89" s="110">
        <v>0</v>
      </c>
      <c r="AE89" s="110"/>
      <c r="AF89" s="110"/>
      <c r="AG89" s="110"/>
      <c r="AH89" s="110"/>
      <c r="AI89" s="110">
        <v>529.41999999999996</v>
      </c>
      <c r="AJ89" s="110"/>
      <c r="AK89" s="110"/>
      <c r="AL89" s="110"/>
      <c r="AM89" s="110"/>
      <c r="AN89" s="110">
        <v>469.59</v>
      </c>
      <c r="AO89" s="110"/>
      <c r="AP89" s="110"/>
      <c r="AQ89" s="110"/>
      <c r="AR89" s="110"/>
      <c r="AS89" s="110">
        <v>0</v>
      </c>
      <c r="AT89" s="110"/>
      <c r="AU89" s="110"/>
      <c r="AV89" s="110"/>
      <c r="AW89" s="110"/>
      <c r="AX89" s="110">
        <v>469.59</v>
      </c>
      <c r="AY89" s="110"/>
      <c r="AZ89" s="110"/>
      <c r="BA89" s="110"/>
      <c r="BB89" s="110"/>
      <c r="BC89" s="110">
        <f>AN89-Y89</f>
        <v>-59.829999999999984</v>
      </c>
      <c r="BD89" s="110"/>
      <c r="BE89" s="110"/>
      <c r="BF89" s="110"/>
      <c r="BG89" s="110"/>
      <c r="BH89" s="110">
        <f>AS89-AD89</f>
        <v>0</v>
      </c>
      <c r="BI89" s="110"/>
      <c r="BJ89" s="110"/>
      <c r="BK89" s="110"/>
      <c r="BL89" s="110"/>
      <c r="BM89" s="110">
        <v>-59.829999999999984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8" ht="38.25" customHeight="1" x14ac:dyDescent="0.2">
      <c r="A90" s="94">
        <v>2</v>
      </c>
      <c r="B90" s="94"/>
      <c r="C90" s="133" t="s">
        <v>118</v>
      </c>
      <c r="D90" s="116"/>
      <c r="E90" s="116"/>
      <c r="F90" s="116"/>
      <c r="G90" s="116"/>
      <c r="H90" s="116"/>
      <c r="I90" s="117"/>
      <c r="J90" s="134" t="s">
        <v>102</v>
      </c>
      <c r="K90" s="134"/>
      <c r="L90" s="134"/>
      <c r="M90" s="134"/>
      <c r="N90" s="134"/>
      <c r="O90" s="133" t="s">
        <v>119</v>
      </c>
      <c r="P90" s="116"/>
      <c r="Q90" s="116"/>
      <c r="R90" s="116"/>
      <c r="S90" s="116"/>
      <c r="T90" s="116"/>
      <c r="U90" s="116"/>
      <c r="V90" s="116"/>
      <c r="W90" s="116"/>
      <c r="X90" s="117"/>
      <c r="Y90" s="110">
        <v>956.8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956.8</v>
      </c>
      <c r="AJ90" s="110"/>
      <c r="AK90" s="110"/>
      <c r="AL90" s="110"/>
      <c r="AM90" s="110"/>
      <c r="AN90" s="110">
        <v>1041.58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1041.58</v>
      </c>
      <c r="AY90" s="110"/>
      <c r="AZ90" s="110"/>
      <c r="BA90" s="110"/>
      <c r="BB90" s="110"/>
      <c r="BC90" s="110">
        <f>AN90-Y90</f>
        <v>84.779999999999973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84.779999999999973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8" ht="38.25" customHeight="1" x14ac:dyDescent="0.2">
      <c r="A91" s="94">
        <v>3</v>
      </c>
      <c r="B91" s="94"/>
      <c r="C91" s="133" t="s">
        <v>120</v>
      </c>
      <c r="D91" s="116"/>
      <c r="E91" s="116"/>
      <c r="F91" s="116"/>
      <c r="G91" s="116"/>
      <c r="H91" s="116"/>
      <c r="I91" s="117"/>
      <c r="J91" s="134" t="s">
        <v>102</v>
      </c>
      <c r="K91" s="134"/>
      <c r="L91" s="134"/>
      <c r="M91" s="134"/>
      <c r="N91" s="134"/>
      <c r="O91" s="133" t="s">
        <v>107</v>
      </c>
      <c r="P91" s="116"/>
      <c r="Q91" s="116"/>
      <c r="R91" s="116"/>
      <c r="S91" s="116"/>
      <c r="T91" s="116"/>
      <c r="U91" s="116"/>
      <c r="V91" s="116"/>
      <c r="W91" s="116"/>
      <c r="X91" s="117"/>
      <c r="Y91" s="110">
        <v>0</v>
      </c>
      <c r="Z91" s="110"/>
      <c r="AA91" s="110"/>
      <c r="AB91" s="110"/>
      <c r="AC91" s="110"/>
      <c r="AD91" s="110">
        <v>38300</v>
      </c>
      <c r="AE91" s="110"/>
      <c r="AF91" s="110"/>
      <c r="AG91" s="110"/>
      <c r="AH91" s="110"/>
      <c r="AI91" s="110">
        <v>38300</v>
      </c>
      <c r="AJ91" s="110"/>
      <c r="AK91" s="110"/>
      <c r="AL91" s="110"/>
      <c r="AM91" s="110"/>
      <c r="AN91" s="110">
        <v>0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0</v>
      </c>
      <c r="AY91" s="110"/>
      <c r="AZ91" s="110"/>
      <c r="BA91" s="110"/>
      <c r="BB91" s="110"/>
      <c r="BC91" s="110">
        <f>AN91-Y91</f>
        <v>0</v>
      </c>
      <c r="BD91" s="110"/>
      <c r="BE91" s="110"/>
      <c r="BF91" s="110"/>
      <c r="BG91" s="110"/>
      <c r="BH91" s="110">
        <f>AS91-AD91</f>
        <v>-38300</v>
      </c>
      <c r="BI91" s="110"/>
      <c r="BJ91" s="110"/>
      <c r="BK91" s="110"/>
      <c r="BL91" s="110"/>
      <c r="BM91" s="110">
        <v>-38300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8" s="122" customFormat="1" ht="15.75" x14ac:dyDescent="0.2">
      <c r="A92" s="125">
        <v>0</v>
      </c>
      <c r="B92" s="125"/>
      <c r="C92" s="132" t="s">
        <v>121</v>
      </c>
      <c r="D92" s="120"/>
      <c r="E92" s="120"/>
      <c r="F92" s="120"/>
      <c r="G92" s="120"/>
      <c r="H92" s="120"/>
      <c r="I92" s="121"/>
      <c r="J92" s="129" t="s">
        <v>100</v>
      </c>
      <c r="K92" s="129"/>
      <c r="L92" s="129"/>
      <c r="M92" s="129"/>
      <c r="N92" s="129"/>
      <c r="O92" s="132" t="s">
        <v>100</v>
      </c>
      <c r="P92" s="120"/>
      <c r="Q92" s="120"/>
      <c r="R92" s="120"/>
      <c r="S92" s="120"/>
      <c r="T92" s="120"/>
      <c r="U92" s="120"/>
      <c r="V92" s="120"/>
      <c r="W92" s="120"/>
      <c r="X92" s="12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30"/>
      <c r="BS92" s="130"/>
      <c r="BT92" s="130"/>
      <c r="BU92" s="130"/>
      <c r="BV92" s="130"/>
      <c r="BW92" s="130"/>
      <c r="BX92" s="130"/>
      <c r="BY92" s="130"/>
      <c r="BZ92" s="131"/>
    </row>
    <row r="93" spans="1:78" ht="63.75" customHeight="1" x14ac:dyDescent="0.2">
      <c r="A93" s="94">
        <v>1</v>
      </c>
      <c r="B93" s="94"/>
      <c r="C93" s="133" t="s">
        <v>122</v>
      </c>
      <c r="D93" s="116"/>
      <c r="E93" s="116"/>
      <c r="F93" s="116"/>
      <c r="G93" s="116"/>
      <c r="H93" s="116"/>
      <c r="I93" s="117"/>
      <c r="J93" s="134" t="s">
        <v>123</v>
      </c>
      <c r="K93" s="134"/>
      <c r="L93" s="134"/>
      <c r="M93" s="134"/>
      <c r="N93" s="134"/>
      <c r="O93" s="133" t="s">
        <v>124</v>
      </c>
      <c r="P93" s="116"/>
      <c r="Q93" s="116"/>
      <c r="R93" s="116"/>
      <c r="S93" s="116"/>
      <c r="T93" s="116"/>
      <c r="U93" s="116"/>
      <c r="V93" s="116"/>
      <c r="W93" s="116"/>
      <c r="X93" s="117"/>
      <c r="Y93" s="110">
        <v>100</v>
      </c>
      <c r="Z93" s="110"/>
      <c r="AA93" s="110"/>
      <c r="AB93" s="110"/>
      <c r="AC93" s="110"/>
      <c r="AD93" s="110">
        <v>0</v>
      </c>
      <c r="AE93" s="110"/>
      <c r="AF93" s="110"/>
      <c r="AG93" s="110"/>
      <c r="AH93" s="110"/>
      <c r="AI93" s="110">
        <v>100</v>
      </c>
      <c r="AJ93" s="110"/>
      <c r="AK93" s="110"/>
      <c r="AL93" s="110"/>
      <c r="AM93" s="110"/>
      <c r="AN93" s="110">
        <v>84</v>
      </c>
      <c r="AO93" s="110"/>
      <c r="AP93" s="110"/>
      <c r="AQ93" s="110"/>
      <c r="AR93" s="110"/>
      <c r="AS93" s="110">
        <v>0</v>
      </c>
      <c r="AT93" s="110"/>
      <c r="AU93" s="110"/>
      <c r="AV93" s="110"/>
      <c r="AW93" s="110"/>
      <c r="AX93" s="110">
        <v>84</v>
      </c>
      <c r="AY93" s="110"/>
      <c r="AZ93" s="110"/>
      <c r="BA93" s="110"/>
      <c r="BB93" s="110"/>
      <c r="BC93" s="110">
        <f>AN93-Y93</f>
        <v>-16</v>
      </c>
      <c r="BD93" s="110"/>
      <c r="BE93" s="110"/>
      <c r="BF93" s="110"/>
      <c r="BG93" s="110"/>
      <c r="BH93" s="110">
        <f>AS93-AD93</f>
        <v>0</v>
      </c>
      <c r="BI93" s="110"/>
      <c r="BJ93" s="110"/>
      <c r="BK93" s="110"/>
      <c r="BL93" s="110"/>
      <c r="BM93" s="110">
        <v>-16</v>
      </c>
      <c r="BN93" s="110"/>
      <c r="BO93" s="110"/>
      <c r="BP93" s="110"/>
      <c r="BQ93" s="110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8" ht="63.75" customHeight="1" x14ac:dyDescent="0.2">
      <c r="A94" s="94">
        <v>2</v>
      </c>
      <c r="B94" s="94"/>
      <c r="C94" s="133" t="s">
        <v>125</v>
      </c>
      <c r="D94" s="116"/>
      <c r="E94" s="116"/>
      <c r="F94" s="116"/>
      <c r="G94" s="116"/>
      <c r="H94" s="116"/>
      <c r="I94" s="117"/>
      <c r="J94" s="134" t="s">
        <v>123</v>
      </c>
      <c r="K94" s="134"/>
      <c r="L94" s="134"/>
      <c r="M94" s="134"/>
      <c r="N94" s="134"/>
      <c r="O94" s="133" t="s">
        <v>126</v>
      </c>
      <c r="P94" s="116"/>
      <c r="Q94" s="116"/>
      <c r="R94" s="116"/>
      <c r="S94" s="116"/>
      <c r="T94" s="116"/>
      <c r="U94" s="116"/>
      <c r="V94" s="116"/>
      <c r="W94" s="116"/>
      <c r="X94" s="117"/>
      <c r="Y94" s="110">
        <v>100</v>
      </c>
      <c r="Z94" s="110"/>
      <c r="AA94" s="110"/>
      <c r="AB94" s="110"/>
      <c r="AC94" s="110"/>
      <c r="AD94" s="110">
        <v>0</v>
      </c>
      <c r="AE94" s="110"/>
      <c r="AF94" s="110"/>
      <c r="AG94" s="110"/>
      <c r="AH94" s="110"/>
      <c r="AI94" s="110">
        <v>100</v>
      </c>
      <c r="AJ94" s="110"/>
      <c r="AK94" s="110"/>
      <c r="AL94" s="110"/>
      <c r="AM94" s="110"/>
      <c r="AN94" s="110">
        <v>71</v>
      </c>
      <c r="AO94" s="110"/>
      <c r="AP94" s="110"/>
      <c r="AQ94" s="110"/>
      <c r="AR94" s="110"/>
      <c r="AS94" s="110">
        <v>0</v>
      </c>
      <c r="AT94" s="110"/>
      <c r="AU94" s="110"/>
      <c r="AV94" s="110"/>
      <c r="AW94" s="110"/>
      <c r="AX94" s="110">
        <v>71</v>
      </c>
      <c r="AY94" s="110"/>
      <c r="AZ94" s="110"/>
      <c r="BA94" s="110"/>
      <c r="BB94" s="110"/>
      <c r="BC94" s="110">
        <f>AN94-Y94</f>
        <v>-29</v>
      </c>
      <c r="BD94" s="110"/>
      <c r="BE94" s="110"/>
      <c r="BF94" s="110"/>
      <c r="BG94" s="110"/>
      <c r="BH94" s="110">
        <f>AS94-AD94</f>
        <v>0</v>
      </c>
      <c r="BI94" s="110"/>
      <c r="BJ94" s="110"/>
      <c r="BK94" s="110"/>
      <c r="BL94" s="110"/>
      <c r="BM94" s="110">
        <v>-29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8" ht="63.75" customHeight="1" x14ac:dyDescent="0.2">
      <c r="A95" s="94">
        <v>3</v>
      </c>
      <c r="B95" s="94"/>
      <c r="C95" s="133" t="s">
        <v>127</v>
      </c>
      <c r="D95" s="116"/>
      <c r="E95" s="116"/>
      <c r="F95" s="116"/>
      <c r="G95" s="116"/>
      <c r="H95" s="116"/>
      <c r="I95" s="117"/>
      <c r="J95" s="134" t="s">
        <v>102</v>
      </c>
      <c r="K95" s="134"/>
      <c r="L95" s="134"/>
      <c r="M95" s="134"/>
      <c r="N95" s="134"/>
      <c r="O95" s="133" t="s">
        <v>107</v>
      </c>
      <c r="P95" s="116"/>
      <c r="Q95" s="116"/>
      <c r="R95" s="116"/>
      <c r="S95" s="116"/>
      <c r="T95" s="116"/>
      <c r="U95" s="116"/>
      <c r="V95" s="116"/>
      <c r="W95" s="116"/>
      <c r="X95" s="117"/>
      <c r="Y95" s="110">
        <v>0</v>
      </c>
      <c r="Z95" s="110"/>
      <c r="AA95" s="110"/>
      <c r="AB95" s="110"/>
      <c r="AC95" s="110"/>
      <c r="AD95" s="110">
        <v>100</v>
      </c>
      <c r="AE95" s="110"/>
      <c r="AF95" s="110"/>
      <c r="AG95" s="110"/>
      <c r="AH95" s="110"/>
      <c r="AI95" s="110">
        <v>100</v>
      </c>
      <c r="AJ95" s="110"/>
      <c r="AK95" s="110"/>
      <c r="AL95" s="110"/>
      <c r="AM95" s="110"/>
      <c r="AN95" s="110">
        <v>0</v>
      </c>
      <c r="AO95" s="110"/>
      <c r="AP95" s="110"/>
      <c r="AQ95" s="110"/>
      <c r="AR95" s="110"/>
      <c r="AS95" s="110">
        <v>0</v>
      </c>
      <c r="AT95" s="110"/>
      <c r="AU95" s="110"/>
      <c r="AV95" s="110"/>
      <c r="AW95" s="110"/>
      <c r="AX95" s="110">
        <v>0</v>
      </c>
      <c r="AY95" s="110"/>
      <c r="AZ95" s="110"/>
      <c r="BA95" s="110"/>
      <c r="BB95" s="110"/>
      <c r="BC95" s="110">
        <f>AN95-Y95</f>
        <v>0</v>
      </c>
      <c r="BD95" s="110"/>
      <c r="BE95" s="110"/>
      <c r="BF95" s="110"/>
      <c r="BG95" s="110"/>
      <c r="BH95" s="110">
        <f>AS95-AD95</f>
        <v>-100</v>
      </c>
      <c r="BI95" s="110"/>
      <c r="BJ95" s="110"/>
      <c r="BK95" s="110"/>
      <c r="BL95" s="110"/>
      <c r="BM95" s="110">
        <v>-100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8" ht="15.75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15.75" customHeight="1" x14ac:dyDescent="0.2">
      <c r="A97" s="41" t="s">
        <v>63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</row>
    <row r="98" spans="1:79" ht="9" customHeight="1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ht="45" customHeight="1" x14ac:dyDescent="0.2">
      <c r="A99" s="51" t="s">
        <v>3</v>
      </c>
      <c r="B99" s="53"/>
      <c r="C99" s="51" t="s">
        <v>6</v>
      </c>
      <c r="D99" s="52"/>
      <c r="E99" s="52"/>
      <c r="F99" s="52"/>
      <c r="G99" s="52"/>
      <c r="H99" s="52"/>
      <c r="I99" s="53"/>
      <c r="J99" s="51" t="s">
        <v>5</v>
      </c>
      <c r="K99" s="52"/>
      <c r="L99" s="52"/>
      <c r="M99" s="52"/>
      <c r="N99" s="53"/>
      <c r="O99" s="42" t="s">
        <v>64</v>
      </c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4"/>
      <c r="BR99" s="10"/>
      <c r="BS99" s="10"/>
      <c r="BT99" s="10"/>
      <c r="BU99" s="10"/>
      <c r="BV99" s="10"/>
      <c r="BW99" s="10"/>
      <c r="BX99" s="10"/>
      <c r="BY99" s="10"/>
      <c r="BZ99" s="9"/>
    </row>
    <row r="100" spans="1:79" s="38" customFormat="1" ht="15.95" customHeight="1" x14ac:dyDescent="0.2">
      <c r="A100" s="93">
        <v>1</v>
      </c>
      <c r="B100" s="93"/>
      <c r="C100" s="93">
        <v>2</v>
      </c>
      <c r="D100" s="93"/>
      <c r="E100" s="93"/>
      <c r="F100" s="93"/>
      <c r="G100" s="93"/>
      <c r="H100" s="93"/>
      <c r="I100" s="93"/>
      <c r="J100" s="93">
        <v>3</v>
      </c>
      <c r="K100" s="93"/>
      <c r="L100" s="93"/>
      <c r="M100" s="93"/>
      <c r="N100" s="93"/>
      <c r="O100" s="45">
        <v>4</v>
      </c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7"/>
      <c r="BR100" s="36"/>
      <c r="BS100" s="36"/>
      <c r="BT100" s="36"/>
      <c r="BU100" s="36"/>
      <c r="BV100" s="36"/>
      <c r="BW100" s="36"/>
      <c r="BX100" s="36"/>
      <c r="BY100" s="36"/>
      <c r="BZ100" s="37"/>
    </row>
    <row r="101" spans="1:79" s="38" customFormat="1" ht="12.75" hidden="1" customHeight="1" x14ac:dyDescent="0.2">
      <c r="A101" s="50" t="s">
        <v>36</v>
      </c>
      <c r="B101" s="50"/>
      <c r="C101" s="90" t="s">
        <v>14</v>
      </c>
      <c r="D101" s="91"/>
      <c r="E101" s="91"/>
      <c r="F101" s="91"/>
      <c r="G101" s="91"/>
      <c r="H101" s="91"/>
      <c r="I101" s="92"/>
      <c r="J101" s="50" t="s">
        <v>15</v>
      </c>
      <c r="K101" s="50"/>
      <c r="L101" s="50"/>
      <c r="M101" s="50"/>
      <c r="N101" s="50"/>
      <c r="O101" s="85" t="s">
        <v>72</v>
      </c>
      <c r="P101" s="86"/>
      <c r="Q101" s="86"/>
      <c r="R101" s="86"/>
      <c r="S101" s="86"/>
      <c r="T101" s="86"/>
      <c r="U101" s="86"/>
      <c r="V101" s="86"/>
      <c r="W101" s="86"/>
      <c r="X101" s="86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8"/>
      <c r="BR101" s="39"/>
      <c r="BS101" s="39"/>
      <c r="BT101" s="37"/>
      <c r="BU101" s="37"/>
      <c r="BV101" s="37"/>
      <c r="BW101" s="37"/>
      <c r="BX101" s="37"/>
      <c r="BY101" s="37"/>
      <c r="BZ101" s="37"/>
      <c r="CA101" s="38" t="s">
        <v>71</v>
      </c>
    </row>
    <row r="102" spans="1:79" s="141" customFormat="1" ht="15.75" x14ac:dyDescent="0.2">
      <c r="A102" s="78">
        <v>0</v>
      </c>
      <c r="B102" s="78"/>
      <c r="C102" s="78" t="s">
        <v>99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135"/>
      <c r="P102" s="136"/>
      <c r="Q102" s="136"/>
      <c r="R102" s="136"/>
      <c r="S102" s="136"/>
      <c r="T102" s="136"/>
      <c r="U102" s="136"/>
      <c r="V102" s="136"/>
      <c r="W102" s="136"/>
      <c r="X102" s="136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8"/>
      <c r="BR102" s="139"/>
      <c r="BS102" s="139"/>
      <c r="BT102" s="139"/>
      <c r="BU102" s="139"/>
      <c r="BV102" s="139"/>
      <c r="BW102" s="139"/>
      <c r="BX102" s="139"/>
      <c r="BY102" s="139"/>
      <c r="BZ102" s="140"/>
      <c r="CA102" s="141" t="s">
        <v>66</v>
      </c>
    </row>
    <row r="103" spans="1:79" s="141" customFormat="1" ht="15.75" x14ac:dyDescent="0.2">
      <c r="A103" s="78">
        <v>0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135"/>
      <c r="P103" s="136"/>
      <c r="Q103" s="136"/>
      <c r="R103" s="136"/>
      <c r="S103" s="136"/>
      <c r="T103" s="136"/>
      <c r="U103" s="136"/>
      <c r="V103" s="136"/>
      <c r="W103" s="136"/>
      <c r="X103" s="136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8"/>
      <c r="BR103" s="139"/>
      <c r="BS103" s="139"/>
      <c r="BT103" s="139"/>
      <c r="BU103" s="139"/>
      <c r="BV103" s="139"/>
      <c r="BW103" s="139"/>
      <c r="BX103" s="139"/>
      <c r="BY103" s="139"/>
      <c r="BZ103" s="140"/>
    </row>
    <row r="104" spans="1:79" s="38" customFormat="1" ht="25.5" customHeight="1" x14ac:dyDescent="0.2">
      <c r="A104" s="50">
        <v>1</v>
      </c>
      <c r="B104" s="50"/>
      <c r="C104" s="85" t="s">
        <v>101</v>
      </c>
      <c r="D104" s="116"/>
      <c r="E104" s="116"/>
      <c r="F104" s="116"/>
      <c r="G104" s="116"/>
      <c r="H104" s="116"/>
      <c r="I104" s="117"/>
      <c r="J104" s="50" t="s">
        <v>102</v>
      </c>
      <c r="K104" s="50"/>
      <c r="L104" s="50"/>
      <c r="M104" s="50"/>
      <c r="N104" s="50"/>
      <c r="O104" s="48" t="s">
        <v>94</v>
      </c>
      <c r="P104" s="49"/>
      <c r="Q104" s="49"/>
      <c r="R104" s="49"/>
      <c r="S104" s="49"/>
      <c r="T104" s="49"/>
      <c r="U104" s="49"/>
      <c r="V104" s="49"/>
      <c r="W104" s="49"/>
      <c r="X104" s="49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143"/>
      <c r="BD104" s="143"/>
      <c r="BE104" s="143"/>
      <c r="BF104" s="143"/>
      <c r="BG104" s="143"/>
      <c r="BH104" s="143"/>
      <c r="BI104" s="143"/>
      <c r="BJ104" s="143"/>
      <c r="BK104" s="143"/>
      <c r="BL104" s="143"/>
      <c r="BM104" s="143"/>
      <c r="BN104" s="143"/>
      <c r="BO104" s="143"/>
      <c r="BP104" s="143"/>
      <c r="BQ104" s="144"/>
      <c r="BR104" s="36"/>
      <c r="BS104" s="36"/>
      <c r="BT104" s="36"/>
      <c r="BU104" s="36"/>
      <c r="BV104" s="36"/>
      <c r="BW104" s="36"/>
      <c r="BX104" s="36"/>
      <c r="BY104" s="36"/>
      <c r="BZ104" s="37"/>
    </row>
    <row r="105" spans="1:79" s="38" customFormat="1" ht="38.25" customHeight="1" x14ac:dyDescent="0.2">
      <c r="A105" s="50">
        <v>2</v>
      </c>
      <c r="B105" s="50"/>
      <c r="C105" s="85" t="s">
        <v>104</v>
      </c>
      <c r="D105" s="116"/>
      <c r="E105" s="116"/>
      <c r="F105" s="116"/>
      <c r="G105" s="116"/>
      <c r="H105" s="116"/>
      <c r="I105" s="117"/>
      <c r="J105" s="50" t="s">
        <v>102</v>
      </c>
      <c r="K105" s="50"/>
      <c r="L105" s="50"/>
      <c r="M105" s="50"/>
      <c r="N105" s="50"/>
      <c r="O105" s="48" t="s">
        <v>95</v>
      </c>
      <c r="P105" s="49"/>
      <c r="Q105" s="49"/>
      <c r="R105" s="49"/>
      <c r="S105" s="49"/>
      <c r="T105" s="49"/>
      <c r="U105" s="49"/>
      <c r="V105" s="49"/>
      <c r="W105" s="49"/>
      <c r="X105" s="49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  <c r="BA105" s="143"/>
      <c r="BB105" s="143"/>
      <c r="BC105" s="143"/>
      <c r="BD105" s="143"/>
      <c r="BE105" s="143"/>
      <c r="BF105" s="143"/>
      <c r="BG105" s="143"/>
      <c r="BH105" s="143"/>
      <c r="BI105" s="143"/>
      <c r="BJ105" s="143"/>
      <c r="BK105" s="143"/>
      <c r="BL105" s="143"/>
      <c r="BM105" s="143"/>
      <c r="BN105" s="143"/>
      <c r="BO105" s="143"/>
      <c r="BP105" s="143"/>
      <c r="BQ105" s="144"/>
      <c r="BR105" s="36"/>
      <c r="BS105" s="36"/>
      <c r="BT105" s="36"/>
      <c r="BU105" s="36"/>
      <c r="BV105" s="36"/>
      <c r="BW105" s="36"/>
      <c r="BX105" s="36"/>
      <c r="BY105" s="36"/>
      <c r="BZ105" s="37"/>
    </row>
    <row r="106" spans="1:79" s="38" customFormat="1" ht="102" customHeight="1" x14ac:dyDescent="0.2">
      <c r="A106" s="50">
        <v>3</v>
      </c>
      <c r="B106" s="50"/>
      <c r="C106" s="85" t="s">
        <v>106</v>
      </c>
      <c r="D106" s="116"/>
      <c r="E106" s="116"/>
      <c r="F106" s="116"/>
      <c r="G106" s="116"/>
      <c r="H106" s="116"/>
      <c r="I106" s="117"/>
      <c r="J106" s="50" t="s">
        <v>102</v>
      </c>
      <c r="K106" s="50"/>
      <c r="L106" s="50"/>
      <c r="M106" s="50"/>
      <c r="N106" s="50"/>
      <c r="O106" s="48" t="s">
        <v>96</v>
      </c>
      <c r="P106" s="49"/>
      <c r="Q106" s="49"/>
      <c r="R106" s="49"/>
      <c r="S106" s="49"/>
      <c r="T106" s="49"/>
      <c r="U106" s="49"/>
      <c r="V106" s="49"/>
      <c r="W106" s="49"/>
      <c r="X106" s="49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  <c r="BM106" s="143"/>
      <c r="BN106" s="143"/>
      <c r="BO106" s="143"/>
      <c r="BP106" s="143"/>
      <c r="BQ106" s="144"/>
      <c r="BR106" s="36"/>
      <c r="BS106" s="36"/>
      <c r="BT106" s="36"/>
      <c r="BU106" s="36"/>
      <c r="BV106" s="36"/>
      <c r="BW106" s="36"/>
      <c r="BX106" s="36"/>
      <c r="BY106" s="36"/>
      <c r="BZ106" s="37"/>
    </row>
    <row r="107" spans="1:79" s="141" customFormat="1" ht="15.75" x14ac:dyDescent="0.2">
      <c r="A107" s="78">
        <v>0</v>
      </c>
      <c r="B107" s="78"/>
      <c r="C107" s="142" t="s">
        <v>108</v>
      </c>
      <c r="D107" s="120"/>
      <c r="E107" s="120"/>
      <c r="F107" s="120"/>
      <c r="G107" s="120"/>
      <c r="H107" s="120"/>
      <c r="I107" s="121"/>
      <c r="J107" s="78"/>
      <c r="K107" s="78"/>
      <c r="L107" s="78"/>
      <c r="M107" s="78"/>
      <c r="N107" s="78"/>
      <c r="O107" s="135"/>
      <c r="P107" s="136"/>
      <c r="Q107" s="136"/>
      <c r="R107" s="136"/>
      <c r="S107" s="136"/>
      <c r="T107" s="136"/>
      <c r="U107" s="136"/>
      <c r="V107" s="136"/>
      <c r="W107" s="136"/>
      <c r="X107" s="136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8"/>
      <c r="BR107" s="139"/>
      <c r="BS107" s="139"/>
      <c r="BT107" s="139"/>
      <c r="BU107" s="139"/>
      <c r="BV107" s="139"/>
      <c r="BW107" s="139"/>
      <c r="BX107" s="139"/>
      <c r="BY107" s="139"/>
      <c r="BZ107" s="140"/>
    </row>
    <row r="108" spans="1:79" s="141" customFormat="1" ht="15.75" x14ac:dyDescent="0.2">
      <c r="A108" s="78">
        <v>0</v>
      </c>
      <c r="B108" s="78"/>
      <c r="C108" s="142"/>
      <c r="D108" s="120"/>
      <c r="E108" s="120"/>
      <c r="F108" s="120"/>
      <c r="G108" s="120"/>
      <c r="H108" s="120"/>
      <c r="I108" s="121"/>
      <c r="J108" s="78"/>
      <c r="K108" s="78"/>
      <c r="L108" s="78"/>
      <c r="M108" s="78"/>
      <c r="N108" s="78"/>
      <c r="O108" s="135"/>
      <c r="P108" s="136"/>
      <c r="Q108" s="136"/>
      <c r="R108" s="136"/>
      <c r="S108" s="136"/>
      <c r="T108" s="136"/>
      <c r="U108" s="136"/>
      <c r="V108" s="136"/>
      <c r="W108" s="136"/>
      <c r="X108" s="136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8"/>
      <c r="BR108" s="139"/>
      <c r="BS108" s="139"/>
      <c r="BT108" s="139"/>
      <c r="BU108" s="139"/>
      <c r="BV108" s="139"/>
      <c r="BW108" s="139"/>
      <c r="BX108" s="139"/>
      <c r="BY108" s="139"/>
      <c r="BZ108" s="140"/>
    </row>
    <row r="109" spans="1:79" s="38" customFormat="1" ht="38.25" customHeight="1" x14ac:dyDescent="0.2">
      <c r="A109" s="50">
        <v>1</v>
      </c>
      <c r="B109" s="50"/>
      <c r="C109" s="85" t="s">
        <v>109</v>
      </c>
      <c r="D109" s="116"/>
      <c r="E109" s="116"/>
      <c r="F109" s="116"/>
      <c r="G109" s="116"/>
      <c r="H109" s="116"/>
      <c r="I109" s="117"/>
      <c r="J109" s="50" t="s">
        <v>110</v>
      </c>
      <c r="K109" s="50"/>
      <c r="L109" s="50"/>
      <c r="M109" s="50"/>
      <c r="N109" s="50"/>
      <c r="O109" s="48" t="s">
        <v>128</v>
      </c>
      <c r="P109" s="49"/>
      <c r="Q109" s="49"/>
      <c r="R109" s="49"/>
      <c r="S109" s="49"/>
      <c r="T109" s="49"/>
      <c r="U109" s="49"/>
      <c r="V109" s="49"/>
      <c r="W109" s="49"/>
      <c r="X109" s="49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/>
      <c r="BN109" s="143"/>
      <c r="BO109" s="143"/>
      <c r="BP109" s="143"/>
      <c r="BQ109" s="144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9" s="38" customFormat="1" ht="51" customHeight="1" x14ac:dyDescent="0.2">
      <c r="A110" s="50">
        <v>2</v>
      </c>
      <c r="B110" s="50"/>
      <c r="C110" s="85" t="s">
        <v>112</v>
      </c>
      <c r="D110" s="116"/>
      <c r="E110" s="116"/>
      <c r="F110" s="116"/>
      <c r="G110" s="116"/>
      <c r="H110" s="116"/>
      <c r="I110" s="117"/>
      <c r="J110" s="50" t="s">
        <v>110</v>
      </c>
      <c r="K110" s="50"/>
      <c r="L110" s="50"/>
      <c r="M110" s="50"/>
      <c r="N110" s="50"/>
      <c r="O110" s="48" t="s">
        <v>95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3"/>
      <c r="AZ110" s="143"/>
      <c r="BA110" s="143"/>
      <c r="BB110" s="143"/>
      <c r="BC110" s="143"/>
      <c r="BD110" s="143"/>
      <c r="BE110" s="143"/>
      <c r="BF110" s="143"/>
      <c r="BG110" s="143"/>
      <c r="BH110" s="143"/>
      <c r="BI110" s="143"/>
      <c r="BJ110" s="143"/>
      <c r="BK110" s="143"/>
      <c r="BL110" s="143"/>
      <c r="BM110" s="143"/>
      <c r="BN110" s="143"/>
      <c r="BO110" s="143"/>
      <c r="BP110" s="143"/>
      <c r="BQ110" s="144"/>
      <c r="BR110" s="36"/>
      <c r="BS110" s="36"/>
      <c r="BT110" s="36"/>
      <c r="BU110" s="36"/>
      <c r="BV110" s="36"/>
      <c r="BW110" s="36"/>
      <c r="BX110" s="36"/>
      <c r="BY110" s="36"/>
      <c r="BZ110" s="37"/>
    </row>
    <row r="111" spans="1:79" s="38" customFormat="1" ht="51" customHeight="1" x14ac:dyDescent="0.2">
      <c r="A111" s="50">
        <v>3</v>
      </c>
      <c r="B111" s="50"/>
      <c r="C111" s="85" t="s">
        <v>114</v>
      </c>
      <c r="D111" s="116"/>
      <c r="E111" s="116"/>
      <c r="F111" s="116"/>
      <c r="G111" s="116"/>
      <c r="H111" s="116"/>
      <c r="I111" s="117"/>
      <c r="J111" s="50" t="s">
        <v>115</v>
      </c>
      <c r="K111" s="50"/>
      <c r="L111" s="50"/>
      <c r="M111" s="50"/>
      <c r="N111" s="50"/>
      <c r="O111" s="48" t="s">
        <v>129</v>
      </c>
      <c r="P111" s="49"/>
      <c r="Q111" s="49"/>
      <c r="R111" s="49"/>
      <c r="S111" s="49"/>
      <c r="T111" s="49"/>
      <c r="U111" s="49"/>
      <c r="V111" s="49"/>
      <c r="W111" s="49"/>
      <c r="X111" s="49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3"/>
      <c r="AZ111" s="143"/>
      <c r="BA111" s="143"/>
      <c r="BB111" s="143"/>
      <c r="BC111" s="143"/>
      <c r="BD111" s="143"/>
      <c r="BE111" s="143"/>
      <c r="BF111" s="143"/>
      <c r="BG111" s="143"/>
      <c r="BH111" s="143"/>
      <c r="BI111" s="143"/>
      <c r="BJ111" s="143"/>
      <c r="BK111" s="143"/>
      <c r="BL111" s="143"/>
      <c r="BM111" s="143"/>
      <c r="BN111" s="143"/>
      <c r="BO111" s="143"/>
      <c r="BP111" s="143"/>
      <c r="BQ111" s="144"/>
      <c r="BR111" s="36"/>
      <c r="BS111" s="36"/>
      <c r="BT111" s="36"/>
      <c r="BU111" s="36"/>
      <c r="BV111" s="36"/>
      <c r="BW111" s="36"/>
      <c r="BX111" s="36"/>
      <c r="BY111" s="36"/>
      <c r="BZ111" s="37"/>
    </row>
    <row r="112" spans="1:79" s="141" customFormat="1" ht="15.75" x14ac:dyDescent="0.2">
      <c r="A112" s="78">
        <v>0</v>
      </c>
      <c r="B112" s="78"/>
      <c r="C112" s="142" t="s">
        <v>116</v>
      </c>
      <c r="D112" s="120"/>
      <c r="E112" s="120"/>
      <c r="F112" s="120"/>
      <c r="G112" s="120"/>
      <c r="H112" s="120"/>
      <c r="I112" s="121"/>
      <c r="J112" s="78"/>
      <c r="K112" s="78"/>
      <c r="L112" s="78"/>
      <c r="M112" s="78"/>
      <c r="N112" s="78"/>
      <c r="O112" s="135"/>
      <c r="P112" s="136"/>
      <c r="Q112" s="136"/>
      <c r="R112" s="136"/>
      <c r="S112" s="136"/>
      <c r="T112" s="136"/>
      <c r="U112" s="136"/>
      <c r="V112" s="136"/>
      <c r="W112" s="136"/>
      <c r="X112" s="136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8"/>
      <c r="BR112" s="139"/>
      <c r="BS112" s="139"/>
      <c r="BT112" s="139"/>
      <c r="BU112" s="139"/>
      <c r="BV112" s="139"/>
      <c r="BW112" s="139"/>
      <c r="BX112" s="139"/>
      <c r="BY112" s="139"/>
      <c r="BZ112" s="140"/>
    </row>
    <row r="113" spans="1:78" s="141" customFormat="1" ht="15.75" x14ac:dyDescent="0.2">
      <c r="A113" s="78">
        <v>0</v>
      </c>
      <c r="B113" s="78"/>
      <c r="C113" s="142"/>
      <c r="D113" s="120"/>
      <c r="E113" s="120"/>
      <c r="F113" s="120"/>
      <c r="G113" s="120"/>
      <c r="H113" s="120"/>
      <c r="I113" s="121"/>
      <c r="J113" s="78"/>
      <c r="K113" s="78"/>
      <c r="L113" s="78"/>
      <c r="M113" s="78"/>
      <c r="N113" s="78"/>
      <c r="O113" s="135"/>
      <c r="P113" s="136"/>
      <c r="Q113" s="136"/>
      <c r="R113" s="136"/>
      <c r="S113" s="136"/>
      <c r="T113" s="136"/>
      <c r="U113" s="136"/>
      <c r="V113" s="136"/>
      <c r="W113" s="136"/>
      <c r="X113" s="136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  <c r="BP113" s="137"/>
      <c r="BQ113" s="138"/>
      <c r="BR113" s="139"/>
      <c r="BS113" s="139"/>
      <c r="BT113" s="139"/>
      <c r="BU113" s="139"/>
      <c r="BV113" s="139"/>
      <c r="BW113" s="139"/>
      <c r="BX113" s="139"/>
      <c r="BY113" s="139"/>
      <c r="BZ113" s="140"/>
    </row>
    <row r="114" spans="1:78" s="38" customFormat="1" ht="38.25" customHeight="1" x14ac:dyDescent="0.2">
      <c r="A114" s="50">
        <v>1</v>
      </c>
      <c r="B114" s="50"/>
      <c r="C114" s="85" t="s">
        <v>117</v>
      </c>
      <c r="D114" s="116"/>
      <c r="E114" s="116"/>
      <c r="F114" s="116"/>
      <c r="G114" s="116"/>
      <c r="H114" s="116"/>
      <c r="I114" s="117"/>
      <c r="J114" s="50" t="s">
        <v>102</v>
      </c>
      <c r="K114" s="50"/>
      <c r="L114" s="50"/>
      <c r="M114" s="50"/>
      <c r="N114" s="50"/>
      <c r="O114" s="48" t="s">
        <v>130</v>
      </c>
      <c r="P114" s="49"/>
      <c r="Q114" s="49"/>
      <c r="R114" s="49"/>
      <c r="S114" s="49"/>
      <c r="T114" s="49"/>
      <c r="U114" s="49"/>
      <c r="V114" s="49"/>
      <c r="W114" s="49"/>
      <c r="X114" s="49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3"/>
      <c r="BK114" s="143"/>
      <c r="BL114" s="143"/>
      <c r="BM114" s="143"/>
      <c r="BN114" s="143"/>
      <c r="BO114" s="143"/>
      <c r="BP114" s="143"/>
      <c r="BQ114" s="144"/>
      <c r="BR114" s="36"/>
      <c r="BS114" s="36"/>
      <c r="BT114" s="36"/>
      <c r="BU114" s="36"/>
      <c r="BV114" s="36"/>
      <c r="BW114" s="36"/>
      <c r="BX114" s="36"/>
      <c r="BY114" s="36"/>
      <c r="BZ114" s="37"/>
    </row>
    <row r="115" spans="1:78" s="38" customFormat="1" ht="38.25" customHeight="1" x14ac:dyDescent="0.2">
      <c r="A115" s="50">
        <v>2</v>
      </c>
      <c r="B115" s="50"/>
      <c r="C115" s="85" t="s">
        <v>118</v>
      </c>
      <c r="D115" s="116"/>
      <c r="E115" s="116"/>
      <c r="F115" s="116"/>
      <c r="G115" s="116"/>
      <c r="H115" s="116"/>
      <c r="I115" s="117"/>
      <c r="J115" s="50" t="s">
        <v>102</v>
      </c>
      <c r="K115" s="50"/>
      <c r="L115" s="50"/>
      <c r="M115" s="50"/>
      <c r="N115" s="50"/>
      <c r="O115" s="48" t="s">
        <v>131</v>
      </c>
      <c r="P115" s="49"/>
      <c r="Q115" s="49"/>
      <c r="R115" s="49"/>
      <c r="S115" s="49"/>
      <c r="T115" s="49"/>
      <c r="U115" s="49"/>
      <c r="V115" s="49"/>
      <c r="W115" s="49"/>
      <c r="X115" s="49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3"/>
      <c r="AZ115" s="143"/>
      <c r="BA115" s="143"/>
      <c r="BB115" s="143"/>
      <c r="BC115" s="143"/>
      <c r="BD115" s="143"/>
      <c r="BE115" s="143"/>
      <c r="BF115" s="143"/>
      <c r="BG115" s="143"/>
      <c r="BH115" s="143"/>
      <c r="BI115" s="143"/>
      <c r="BJ115" s="143"/>
      <c r="BK115" s="143"/>
      <c r="BL115" s="143"/>
      <c r="BM115" s="143"/>
      <c r="BN115" s="143"/>
      <c r="BO115" s="143"/>
      <c r="BP115" s="143"/>
      <c r="BQ115" s="144"/>
      <c r="BR115" s="36"/>
      <c r="BS115" s="36"/>
      <c r="BT115" s="36"/>
      <c r="BU115" s="36"/>
      <c r="BV115" s="36"/>
      <c r="BW115" s="36"/>
      <c r="BX115" s="36"/>
      <c r="BY115" s="36"/>
      <c r="BZ115" s="37"/>
    </row>
    <row r="116" spans="1:78" s="38" customFormat="1" ht="38.25" customHeight="1" x14ac:dyDescent="0.2">
      <c r="A116" s="50">
        <v>3</v>
      </c>
      <c r="B116" s="50"/>
      <c r="C116" s="85" t="s">
        <v>120</v>
      </c>
      <c r="D116" s="116"/>
      <c r="E116" s="116"/>
      <c r="F116" s="116"/>
      <c r="G116" s="116"/>
      <c r="H116" s="116"/>
      <c r="I116" s="117"/>
      <c r="J116" s="50" t="s">
        <v>102</v>
      </c>
      <c r="K116" s="50"/>
      <c r="L116" s="50"/>
      <c r="M116" s="50"/>
      <c r="N116" s="50"/>
      <c r="O116" s="48" t="s">
        <v>96</v>
      </c>
      <c r="P116" s="49"/>
      <c r="Q116" s="49"/>
      <c r="R116" s="49"/>
      <c r="S116" s="49"/>
      <c r="T116" s="49"/>
      <c r="U116" s="49"/>
      <c r="V116" s="49"/>
      <c r="W116" s="49"/>
      <c r="X116" s="49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3"/>
      <c r="BD116" s="143"/>
      <c r="BE116" s="143"/>
      <c r="BF116" s="143"/>
      <c r="BG116" s="143"/>
      <c r="BH116" s="143"/>
      <c r="BI116" s="143"/>
      <c r="BJ116" s="143"/>
      <c r="BK116" s="143"/>
      <c r="BL116" s="143"/>
      <c r="BM116" s="143"/>
      <c r="BN116" s="143"/>
      <c r="BO116" s="143"/>
      <c r="BP116" s="143"/>
      <c r="BQ116" s="144"/>
      <c r="BR116" s="36"/>
      <c r="BS116" s="36"/>
      <c r="BT116" s="36"/>
      <c r="BU116" s="36"/>
      <c r="BV116" s="36"/>
      <c r="BW116" s="36"/>
      <c r="BX116" s="36"/>
      <c r="BY116" s="36"/>
      <c r="BZ116" s="37"/>
    </row>
    <row r="117" spans="1:78" s="141" customFormat="1" ht="15.75" x14ac:dyDescent="0.2">
      <c r="A117" s="78">
        <v>0</v>
      </c>
      <c r="B117" s="78"/>
      <c r="C117" s="142" t="s">
        <v>121</v>
      </c>
      <c r="D117" s="120"/>
      <c r="E117" s="120"/>
      <c r="F117" s="120"/>
      <c r="G117" s="120"/>
      <c r="H117" s="120"/>
      <c r="I117" s="121"/>
      <c r="J117" s="78"/>
      <c r="K117" s="78"/>
      <c r="L117" s="78"/>
      <c r="M117" s="78"/>
      <c r="N117" s="78"/>
      <c r="O117" s="135"/>
      <c r="P117" s="136"/>
      <c r="Q117" s="136"/>
      <c r="R117" s="136"/>
      <c r="S117" s="136"/>
      <c r="T117" s="136"/>
      <c r="U117" s="136"/>
      <c r="V117" s="136"/>
      <c r="W117" s="136"/>
      <c r="X117" s="136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  <c r="BP117" s="137"/>
      <c r="BQ117" s="138"/>
      <c r="BR117" s="139"/>
      <c r="BS117" s="139"/>
      <c r="BT117" s="139"/>
      <c r="BU117" s="139"/>
      <c r="BV117" s="139"/>
      <c r="BW117" s="139"/>
      <c r="BX117" s="139"/>
      <c r="BY117" s="139"/>
      <c r="BZ117" s="140"/>
    </row>
    <row r="118" spans="1:78" s="141" customFormat="1" ht="15.75" x14ac:dyDescent="0.2">
      <c r="A118" s="78">
        <v>0</v>
      </c>
      <c r="B118" s="78"/>
      <c r="C118" s="142"/>
      <c r="D118" s="120"/>
      <c r="E118" s="120"/>
      <c r="F118" s="120"/>
      <c r="G118" s="120"/>
      <c r="H118" s="120"/>
      <c r="I118" s="121"/>
      <c r="J118" s="78"/>
      <c r="K118" s="78"/>
      <c r="L118" s="78"/>
      <c r="M118" s="78"/>
      <c r="N118" s="78"/>
      <c r="O118" s="135"/>
      <c r="P118" s="136"/>
      <c r="Q118" s="136"/>
      <c r="R118" s="136"/>
      <c r="S118" s="136"/>
      <c r="T118" s="136"/>
      <c r="U118" s="136"/>
      <c r="V118" s="136"/>
      <c r="W118" s="136"/>
      <c r="X118" s="136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8"/>
      <c r="BR118" s="139"/>
      <c r="BS118" s="139"/>
      <c r="BT118" s="139"/>
      <c r="BU118" s="139"/>
      <c r="BV118" s="139"/>
      <c r="BW118" s="139"/>
      <c r="BX118" s="139"/>
      <c r="BY118" s="139"/>
      <c r="BZ118" s="140"/>
    </row>
    <row r="119" spans="1:78" s="38" customFormat="1" ht="63.75" customHeight="1" x14ac:dyDescent="0.2">
      <c r="A119" s="50">
        <v>2</v>
      </c>
      <c r="B119" s="50"/>
      <c r="C119" s="85" t="s">
        <v>125</v>
      </c>
      <c r="D119" s="116"/>
      <c r="E119" s="116"/>
      <c r="F119" s="116"/>
      <c r="G119" s="116"/>
      <c r="H119" s="116"/>
      <c r="I119" s="117"/>
      <c r="J119" s="50" t="s">
        <v>123</v>
      </c>
      <c r="K119" s="50"/>
      <c r="L119" s="50"/>
      <c r="M119" s="50"/>
      <c r="N119" s="50"/>
      <c r="O119" s="48" t="s">
        <v>132</v>
      </c>
      <c r="P119" s="49"/>
      <c r="Q119" s="49"/>
      <c r="R119" s="49"/>
      <c r="S119" s="49"/>
      <c r="T119" s="49"/>
      <c r="U119" s="49"/>
      <c r="V119" s="49"/>
      <c r="W119" s="49"/>
      <c r="X119" s="49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3"/>
      <c r="AZ119" s="143"/>
      <c r="BA119" s="143"/>
      <c r="BB119" s="143"/>
      <c r="BC119" s="143"/>
      <c r="BD119" s="143"/>
      <c r="BE119" s="143"/>
      <c r="BF119" s="143"/>
      <c r="BG119" s="143"/>
      <c r="BH119" s="143"/>
      <c r="BI119" s="143"/>
      <c r="BJ119" s="143"/>
      <c r="BK119" s="143"/>
      <c r="BL119" s="143"/>
      <c r="BM119" s="143"/>
      <c r="BN119" s="143"/>
      <c r="BO119" s="143"/>
      <c r="BP119" s="143"/>
      <c r="BQ119" s="144"/>
      <c r="BR119" s="36"/>
      <c r="BS119" s="36"/>
      <c r="BT119" s="36"/>
      <c r="BU119" s="36"/>
      <c r="BV119" s="36"/>
      <c r="BW119" s="36"/>
      <c r="BX119" s="36"/>
      <c r="BY119" s="36"/>
      <c r="BZ119" s="37"/>
    </row>
    <row r="120" spans="1:78" s="38" customFormat="1" ht="63.75" customHeight="1" x14ac:dyDescent="0.2">
      <c r="A120" s="50">
        <v>3</v>
      </c>
      <c r="B120" s="50"/>
      <c r="C120" s="85" t="s">
        <v>127</v>
      </c>
      <c r="D120" s="116"/>
      <c r="E120" s="116"/>
      <c r="F120" s="116"/>
      <c r="G120" s="116"/>
      <c r="H120" s="116"/>
      <c r="I120" s="117"/>
      <c r="J120" s="50" t="s">
        <v>102</v>
      </c>
      <c r="K120" s="50"/>
      <c r="L120" s="50"/>
      <c r="M120" s="50"/>
      <c r="N120" s="50"/>
      <c r="O120" s="48" t="s">
        <v>96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3"/>
      <c r="BD120" s="143"/>
      <c r="BE120" s="143"/>
      <c r="BF120" s="143"/>
      <c r="BG120" s="143"/>
      <c r="BH120" s="143"/>
      <c r="BI120" s="143"/>
      <c r="BJ120" s="143"/>
      <c r="BK120" s="143"/>
      <c r="BL120" s="143"/>
      <c r="BM120" s="143"/>
      <c r="BN120" s="143"/>
      <c r="BO120" s="143"/>
      <c r="BP120" s="143"/>
      <c r="BQ120" s="144"/>
      <c r="BR120" s="36"/>
      <c r="BS120" s="36"/>
      <c r="BT120" s="36"/>
      <c r="BU120" s="36"/>
      <c r="BV120" s="36"/>
      <c r="BW120" s="36"/>
      <c r="BX120" s="36"/>
      <c r="BY120" s="36"/>
      <c r="BZ120" s="37"/>
    </row>
    <row r="121" spans="1:78" ht="15.75" x14ac:dyDescent="0.2">
      <c r="A121" s="31"/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11"/>
      <c r="BS121" s="11"/>
      <c r="BT121" s="11"/>
      <c r="BU121" s="11"/>
      <c r="BV121" s="11"/>
      <c r="BW121" s="11"/>
      <c r="BX121" s="11"/>
      <c r="BY121" s="11"/>
      <c r="BZ121" s="9"/>
    </row>
    <row r="122" spans="1:78" ht="15.95" customHeight="1" x14ac:dyDescent="0.2">
      <c r="A122" s="41" t="s">
        <v>65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</row>
    <row r="123" spans="1:78" ht="47.25" customHeight="1" x14ac:dyDescent="0.2">
      <c r="A123" s="147" t="s">
        <v>134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</row>
    <row r="124" spans="1:78" ht="15.75" x14ac:dyDescent="0.2">
      <c r="A124" s="31"/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11"/>
      <c r="BS124" s="11"/>
      <c r="BT124" s="11"/>
      <c r="BU124" s="11"/>
      <c r="BV124" s="11"/>
      <c r="BW124" s="11"/>
      <c r="BX124" s="11"/>
      <c r="BY124" s="11"/>
      <c r="BZ124" s="9"/>
    </row>
    <row r="125" spans="1:78" ht="15.95" customHeight="1" x14ac:dyDescent="0.2">
      <c r="A125" s="41" t="s">
        <v>46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</row>
    <row r="126" spans="1:78" ht="54" customHeight="1" x14ac:dyDescent="0.2">
      <c r="A126" s="147" t="s">
        <v>135</v>
      </c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  <c r="BI126" s="148"/>
      <c r="BJ126" s="148"/>
      <c r="BK126" s="148"/>
      <c r="BL126" s="148"/>
    </row>
    <row r="127" spans="1:78" ht="9.75" customHeight="1" x14ac:dyDescent="0.2">
      <c r="A127" s="17"/>
      <c r="B127" s="17"/>
      <c r="C127" s="17"/>
      <c r="D127" s="17"/>
      <c r="E127" s="17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</row>
    <row r="128" spans="1:78" ht="12" customHeight="1" x14ac:dyDescent="0.2">
      <c r="A128" s="30" t="s">
        <v>77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</row>
    <row r="129" spans="1:64" ht="12" customHeight="1" x14ac:dyDescent="0.2">
      <c r="A129" s="30" t="s">
        <v>68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</row>
    <row r="130" spans="1:64" s="30" customFormat="1" ht="12" customHeight="1" x14ac:dyDescent="0.2">
      <c r="A130" s="30" t="s">
        <v>69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</row>
    <row r="131" spans="1:64" ht="15.95" customHeight="1" x14ac:dyDescent="0.25">
      <c r="A131" s="29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</row>
    <row r="132" spans="1:64" ht="31.5" customHeight="1" x14ac:dyDescent="0.25">
      <c r="A132" s="151" t="s">
        <v>138</v>
      </c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3"/>
      <c r="AO132" s="3"/>
      <c r="AP132" s="152" t="s">
        <v>140</v>
      </c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</row>
    <row r="133" spans="1:64" x14ac:dyDescent="0.2">
      <c r="W133" s="89" t="s">
        <v>8</v>
      </c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4"/>
      <c r="AO133" s="4"/>
      <c r="AP133" s="89" t="s">
        <v>73</v>
      </c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</row>
    <row r="136" spans="1:64" ht="31.5" customHeight="1" x14ac:dyDescent="0.25">
      <c r="A136" s="151" t="s">
        <v>139</v>
      </c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3"/>
      <c r="AO136" s="3"/>
      <c r="AP136" s="152" t="s">
        <v>141</v>
      </c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</row>
    <row r="137" spans="1:64" x14ac:dyDescent="0.2">
      <c r="W137" s="89" t="s">
        <v>8</v>
      </c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4"/>
      <c r="AO137" s="4"/>
      <c r="AP137" s="89" t="s">
        <v>73</v>
      </c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  <c r="BH137" s="89"/>
    </row>
  </sheetData>
  <mergeCells count="606">
    <mergeCell ref="A120:B120"/>
    <mergeCell ref="C120:I120"/>
    <mergeCell ref="J120:N120"/>
    <mergeCell ref="O120:BQ120"/>
    <mergeCell ref="A118:B118"/>
    <mergeCell ref="C118:I118"/>
    <mergeCell ref="J118:N118"/>
    <mergeCell ref="O118:BQ118"/>
    <mergeCell ref="A119:B119"/>
    <mergeCell ref="C119:I119"/>
    <mergeCell ref="J119:N119"/>
    <mergeCell ref="O119:BQ119"/>
    <mergeCell ref="A116:B116"/>
    <mergeCell ref="C116:I116"/>
    <mergeCell ref="J116:N116"/>
    <mergeCell ref="O116:BQ116"/>
    <mergeCell ref="A117:B117"/>
    <mergeCell ref="C117:I117"/>
    <mergeCell ref="J117:N117"/>
    <mergeCell ref="O117:BQ117"/>
    <mergeCell ref="A114:B114"/>
    <mergeCell ref="C114:I114"/>
    <mergeCell ref="J114:N114"/>
    <mergeCell ref="O114:BQ114"/>
    <mergeCell ref="A115:B115"/>
    <mergeCell ref="C115:I115"/>
    <mergeCell ref="J115:N115"/>
    <mergeCell ref="O115:BQ115"/>
    <mergeCell ref="A112:B112"/>
    <mergeCell ref="C112:I112"/>
    <mergeCell ref="J112:N112"/>
    <mergeCell ref="O112:BQ112"/>
    <mergeCell ref="A113:B113"/>
    <mergeCell ref="C113:I113"/>
    <mergeCell ref="J113:N113"/>
    <mergeCell ref="O113:BQ113"/>
    <mergeCell ref="A110:B110"/>
    <mergeCell ref="C110:I110"/>
    <mergeCell ref="J110:N110"/>
    <mergeCell ref="O110:BQ110"/>
    <mergeCell ref="A111:B111"/>
    <mergeCell ref="C111:I111"/>
    <mergeCell ref="J111:N111"/>
    <mergeCell ref="O111:BQ111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104:B104"/>
    <mergeCell ref="C104:I104"/>
    <mergeCell ref="J104:N104"/>
    <mergeCell ref="O104:BQ104"/>
    <mergeCell ref="A105:B105"/>
    <mergeCell ref="C105:I105"/>
    <mergeCell ref="J105:N105"/>
    <mergeCell ref="O105:BQ105"/>
    <mergeCell ref="A103:B103"/>
    <mergeCell ref="C103:I103"/>
    <mergeCell ref="J103:N103"/>
    <mergeCell ref="O103:BQ103"/>
    <mergeCell ref="BM95:BQ95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81:B81"/>
    <mergeCell ref="C81:I81"/>
    <mergeCell ref="J81:N81"/>
    <mergeCell ref="O81:X81"/>
    <mergeCell ref="Y81:AC81"/>
    <mergeCell ref="AD81:AH81"/>
    <mergeCell ref="AN71:AR71"/>
    <mergeCell ref="AS71:AX71"/>
    <mergeCell ref="AY71:BC71"/>
    <mergeCell ref="BD71:BH71"/>
    <mergeCell ref="BI71:BN71"/>
    <mergeCell ref="A71:B71"/>
    <mergeCell ref="C71:R71"/>
    <mergeCell ref="S71:W71"/>
    <mergeCell ref="X71:AB71"/>
    <mergeCell ref="AC71:AH71"/>
    <mergeCell ref="AI71:AM71"/>
    <mergeCell ref="A61:B61"/>
    <mergeCell ref="C61:BQ61"/>
    <mergeCell ref="A62:B62"/>
    <mergeCell ref="C62:BQ62"/>
    <mergeCell ref="A58:B58"/>
    <mergeCell ref="C58:BQ58"/>
    <mergeCell ref="A59:B59"/>
    <mergeCell ref="C59:BQ59"/>
    <mergeCell ref="A60:B60"/>
    <mergeCell ref="C60:BQ60"/>
    <mergeCell ref="AU50:AY50"/>
    <mergeCell ref="AZ50:BC50"/>
    <mergeCell ref="BD50:BH50"/>
    <mergeCell ref="BI50:BM50"/>
    <mergeCell ref="BN50:BQ50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70:AX70"/>
    <mergeCell ref="AY70:BC70"/>
    <mergeCell ref="A66:B67"/>
    <mergeCell ref="A68:B68"/>
    <mergeCell ref="A69:B69"/>
    <mergeCell ref="A70:B70"/>
    <mergeCell ref="AI70:AM70"/>
    <mergeCell ref="AN70:AR70"/>
    <mergeCell ref="C69:R69"/>
    <mergeCell ref="S69:W69"/>
    <mergeCell ref="X69:AB69"/>
    <mergeCell ref="AC69:AH69"/>
    <mergeCell ref="C70:R70"/>
    <mergeCell ref="S70:W70"/>
    <mergeCell ref="X70:AB70"/>
    <mergeCell ref="AC70:AH70"/>
    <mergeCell ref="AY68:BC68"/>
    <mergeCell ref="BI67:BN67"/>
    <mergeCell ref="BI69:BN69"/>
    <mergeCell ref="BD70:BH70"/>
    <mergeCell ref="BD68:BH68"/>
    <mergeCell ref="BI68:BN68"/>
    <mergeCell ref="BI70:BN70"/>
    <mergeCell ref="BD69:BH69"/>
    <mergeCell ref="AY66:BN66"/>
    <mergeCell ref="AI68:AM68"/>
    <mergeCell ref="AY69:BC69"/>
    <mergeCell ref="AY67:BC67"/>
    <mergeCell ref="BD67:BH67"/>
    <mergeCell ref="AI69:AM69"/>
    <mergeCell ref="AN69:AR69"/>
    <mergeCell ref="AS69:AX69"/>
    <mergeCell ref="AN68:AR68"/>
    <mergeCell ref="AS68:AX68"/>
    <mergeCell ref="A125:BL125"/>
    <mergeCell ref="AK40:AO40"/>
    <mergeCell ref="A42:B42"/>
    <mergeCell ref="AD78:AH78"/>
    <mergeCell ref="AF40:AJ40"/>
    <mergeCell ref="A52:BQ52"/>
    <mergeCell ref="C66:R67"/>
    <mergeCell ref="S66:AH66"/>
    <mergeCell ref="AI66:AX66"/>
    <mergeCell ref="AS67:AX67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67:W67"/>
    <mergeCell ref="X67:AB67"/>
    <mergeCell ref="AC67:AH67"/>
    <mergeCell ref="C68:R68"/>
    <mergeCell ref="S68:W68"/>
    <mergeCell ref="X68:AB68"/>
    <mergeCell ref="AC68:AH68"/>
    <mergeCell ref="O78:X78"/>
    <mergeCell ref="Y76:AM76"/>
    <mergeCell ref="J78:N78"/>
    <mergeCell ref="Y78:AC78"/>
    <mergeCell ref="A76:B77"/>
    <mergeCell ref="C76:I77"/>
    <mergeCell ref="J76:N77"/>
    <mergeCell ref="O76:X77"/>
    <mergeCell ref="Y77:AC77"/>
    <mergeCell ref="AP132:BH132"/>
    <mergeCell ref="AN76:BB76"/>
    <mergeCell ref="A73:BQ73"/>
    <mergeCell ref="C78:I78"/>
    <mergeCell ref="J101:N101"/>
    <mergeCell ref="A100:B100"/>
    <mergeCell ref="A79:B79"/>
    <mergeCell ref="O80:X80"/>
    <mergeCell ref="Y80:AC80"/>
    <mergeCell ref="A78:B78"/>
    <mergeCell ref="Y79:AC79"/>
    <mergeCell ref="A57:B57"/>
    <mergeCell ref="A55:B55"/>
    <mergeCell ref="A56:B56"/>
    <mergeCell ref="A65:BN65"/>
    <mergeCell ref="A64:BN64"/>
    <mergeCell ref="C57:BQ57"/>
    <mergeCell ref="C55:BQ55"/>
    <mergeCell ref="C56:BQ56"/>
    <mergeCell ref="AN78:AR78"/>
    <mergeCell ref="C100:I100"/>
    <mergeCell ref="J100:N100"/>
    <mergeCell ref="C79:I79"/>
    <mergeCell ref="J79:N79"/>
    <mergeCell ref="O79:X79"/>
    <mergeCell ref="C80:I80"/>
    <mergeCell ref="J80:N80"/>
    <mergeCell ref="O101:BQ101"/>
    <mergeCell ref="AP137:BH137"/>
    <mergeCell ref="A136:V136"/>
    <mergeCell ref="W136:AM136"/>
    <mergeCell ref="AP136:BH136"/>
    <mergeCell ref="W137:AM137"/>
    <mergeCell ref="AP133:BH133"/>
    <mergeCell ref="A126:BL126"/>
    <mergeCell ref="C101:I101"/>
    <mergeCell ref="W133:AM133"/>
    <mergeCell ref="A132:V132"/>
    <mergeCell ref="W132:AM132"/>
    <mergeCell ref="A80:B80"/>
    <mergeCell ref="AD80:AH80"/>
    <mergeCell ref="A97:BQ97"/>
    <mergeCell ref="A99:B99"/>
    <mergeCell ref="C99:I99"/>
    <mergeCell ref="BC80:BG80"/>
    <mergeCell ref="BM80:BQ80"/>
    <mergeCell ref="BH80:BL80"/>
    <mergeCell ref="A43:B43"/>
    <mergeCell ref="A54:B54"/>
    <mergeCell ref="AF43:AJ43"/>
    <mergeCell ref="AZ43:BC43"/>
    <mergeCell ref="AU43:AY43"/>
    <mergeCell ref="AA43:AE43"/>
    <mergeCell ref="C43:Z43"/>
    <mergeCell ref="AK43:AO43"/>
    <mergeCell ref="C54:BQ54"/>
    <mergeCell ref="BN43:BQ43"/>
    <mergeCell ref="BC78:BG78"/>
    <mergeCell ref="BC79:BG79"/>
    <mergeCell ref="BC77:BG77"/>
    <mergeCell ref="A74:BQ74"/>
    <mergeCell ref="AD79:AH79"/>
    <mergeCell ref="AI78:AM78"/>
    <mergeCell ref="BH78:BL78"/>
    <mergeCell ref="BM78:BQ78"/>
    <mergeCell ref="BM79:BQ79"/>
    <mergeCell ref="BH79:BL79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77:AW77"/>
    <mergeCell ref="AN77:AR77"/>
    <mergeCell ref="AI77:AM77"/>
    <mergeCell ref="BC76:BQ76"/>
    <mergeCell ref="AA41:AE41"/>
    <mergeCell ref="AF41:AJ41"/>
    <mergeCell ref="AK41:AO41"/>
    <mergeCell ref="AI67:AM67"/>
    <mergeCell ref="AN67:AR67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0:AM80"/>
    <mergeCell ref="AN80:AR80"/>
    <mergeCell ref="AS80:AW80"/>
    <mergeCell ref="AX80:BB80"/>
    <mergeCell ref="AU18:BB18"/>
    <mergeCell ref="BE20:BL20"/>
    <mergeCell ref="BE21:BL21"/>
    <mergeCell ref="AU41:AY41"/>
    <mergeCell ref="G25:BL25"/>
    <mergeCell ref="A37:BQ37"/>
    <mergeCell ref="J99:N99"/>
    <mergeCell ref="AX79:BB79"/>
    <mergeCell ref="BM77:BQ77"/>
    <mergeCell ref="BH77:BL77"/>
    <mergeCell ref="AD77:AH77"/>
    <mergeCell ref="AX77:BB77"/>
    <mergeCell ref="AX78:BB78"/>
    <mergeCell ref="AS78:AW78"/>
    <mergeCell ref="AI79:AM79"/>
    <mergeCell ref="AN79:AR79"/>
    <mergeCell ref="AS79:AW79"/>
    <mergeCell ref="A122:BL122"/>
    <mergeCell ref="A123:BL123"/>
    <mergeCell ref="O99:BQ99"/>
    <mergeCell ref="O100:BQ100"/>
    <mergeCell ref="O102:BQ102"/>
    <mergeCell ref="A102:B102"/>
    <mergeCell ref="C102:I102"/>
    <mergeCell ref="J102:N102"/>
    <mergeCell ref="A101:B101"/>
  </mergeCells>
  <phoneticPr fontId="0" type="noConversion"/>
  <conditionalFormatting sqref="C98 C124 C80 C102">
    <cfRule type="cellIs" dxfId="72" priority="73" stopIfTrue="1" operator="equal">
      <formula>$C79</formula>
    </cfRule>
  </conditionalFormatting>
  <conditionalFormatting sqref="A80:B80 A98:B98 A102:B102 A124:B124 A70:B70 A96:B96 A121:B121">
    <cfRule type="cellIs" dxfId="71" priority="74" stopIfTrue="1" operator="equal">
      <formula>0</formula>
    </cfRule>
  </conditionalFormatting>
  <conditionalFormatting sqref="A71:B71">
    <cfRule type="cellIs" dxfId="70" priority="72" stopIfTrue="1" operator="equal">
      <formula>0</formula>
    </cfRule>
  </conditionalFormatting>
  <conditionalFormatting sqref="C96">
    <cfRule type="cellIs" dxfId="69" priority="76" stopIfTrue="1" operator="equal">
      <formula>$C80</formula>
    </cfRule>
  </conditionalFormatting>
  <conditionalFormatting sqref="C81">
    <cfRule type="cellIs" dxfId="68" priority="69" stopIfTrue="1" operator="equal">
      <formula>$C80</formula>
    </cfRule>
  </conditionalFormatting>
  <conditionalFormatting sqref="A81:B81">
    <cfRule type="cellIs" dxfId="67" priority="70" stopIfTrue="1" operator="equal">
      <formula>0</formula>
    </cfRule>
  </conditionalFormatting>
  <conditionalFormatting sqref="C82">
    <cfRule type="cellIs" dxfId="66" priority="67" stopIfTrue="1" operator="equal">
      <formula>$C81</formula>
    </cfRule>
  </conditionalFormatting>
  <conditionalFormatting sqref="A82:B82">
    <cfRule type="cellIs" dxfId="65" priority="68" stopIfTrue="1" operator="equal">
      <formula>0</formula>
    </cfRule>
  </conditionalFormatting>
  <conditionalFormatting sqref="C83">
    <cfRule type="cellIs" dxfId="64" priority="65" stopIfTrue="1" operator="equal">
      <formula>$C82</formula>
    </cfRule>
  </conditionalFormatting>
  <conditionalFormatting sqref="A83:B83">
    <cfRule type="cellIs" dxfId="63" priority="66" stopIfTrue="1" operator="equal">
      <formula>0</formula>
    </cfRule>
  </conditionalFormatting>
  <conditionalFormatting sqref="C84">
    <cfRule type="cellIs" dxfId="62" priority="63" stopIfTrue="1" operator="equal">
      <formula>$C83</formula>
    </cfRule>
  </conditionalFormatting>
  <conditionalFormatting sqref="A84:B84">
    <cfRule type="cellIs" dxfId="61" priority="64" stopIfTrue="1" operator="equal">
      <formula>0</formula>
    </cfRule>
  </conditionalFormatting>
  <conditionalFormatting sqref="C85">
    <cfRule type="cellIs" dxfId="60" priority="61" stopIfTrue="1" operator="equal">
      <formula>$C84</formula>
    </cfRule>
  </conditionalFormatting>
  <conditionalFormatting sqref="A85:B85">
    <cfRule type="cellIs" dxfId="59" priority="62" stopIfTrue="1" operator="equal">
      <formula>0</formula>
    </cfRule>
  </conditionalFormatting>
  <conditionalFormatting sqref="C86">
    <cfRule type="cellIs" dxfId="58" priority="59" stopIfTrue="1" operator="equal">
      <formula>$C85</formula>
    </cfRule>
  </conditionalFormatting>
  <conditionalFormatting sqref="A86:B86">
    <cfRule type="cellIs" dxfId="57" priority="60" stopIfTrue="1" operator="equal">
      <formula>0</formula>
    </cfRule>
  </conditionalFormatting>
  <conditionalFormatting sqref="C87">
    <cfRule type="cellIs" dxfId="56" priority="57" stopIfTrue="1" operator="equal">
      <formula>$C86</formula>
    </cfRule>
  </conditionalFormatting>
  <conditionalFormatting sqref="A87:B87">
    <cfRule type="cellIs" dxfId="55" priority="58" stopIfTrue="1" operator="equal">
      <formula>0</formula>
    </cfRule>
  </conditionalFormatting>
  <conditionalFormatting sqref="C88">
    <cfRule type="cellIs" dxfId="54" priority="55" stopIfTrue="1" operator="equal">
      <formula>$C87</formula>
    </cfRule>
  </conditionalFormatting>
  <conditionalFormatting sqref="A88:B88">
    <cfRule type="cellIs" dxfId="53" priority="56" stopIfTrue="1" operator="equal">
      <formula>0</formula>
    </cfRule>
  </conditionalFormatting>
  <conditionalFormatting sqref="C89">
    <cfRule type="cellIs" dxfId="52" priority="53" stopIfTrue="1" operator="equal">
      <formula>$C88</formula>
    </cfRule>
  </conditionalFormatting>
  <conditionalFormatting sqref="A89:B89">
    <cfRule type="cellIs" dxfId="51" priority="54" stopIfTrue="1" operator="equal">
      <formula>0</formula>
    </cfRule>
  </conditionalFormatting>
  <conditionalFormatting sqref="C90">
    <cfRule type="cellIs" dxfId="50" priority="51" stopIfTrue="1" operator="equal">
      <formula>$C89</formula>
    </cfRule>
  </conditionalFormatting>
  <conditionalFormatting sqref="A90:B90">
    <cfRule type="cellIs" dxfId="49" priority="52" stopIfTrue="1" operator="equal">
      <formula>0</formula>
    </cfRule>
  </conditionalFormatting>
  <conditionalFormatting sqref="C91">
    <cfRule type="cellIs" dxfId="48" priority="49" stopIfTrue="1" operator="equal">
      <formula>$C90</formula>
    </cfRule>
  </conditionalFormatting>
  <conditionalFormatting sqref="A91:B91">
    <cfRule type="cellIs" dxfId="47" priority="50" stopIfTrue="1" operator="equal">
      <formula>0</formula>
    </cfRule>
  </conditionalFormatting>
  <conditionalFormatting sqref="C92">
    <cfRule type="cellIs" dxfId="46" priority="47" stopIfTrue="1" operator="equal">
      <formula>$C91</formula>
    </cfRule>
  </conditionalFormatting>
  <conditionalFormatting sqref="A92:B92">
    <cfRule type="cellIs" dxfId="45" priority="48" stopIfTrue="1" operator="equal">
      <formula>0</formula>
    </cfRule>
  </conditionalFormatting>
  <conditionalFormatting sqref="C93">
    <cfRule type="cellIs" dxfId="44" priority="45" stopIfTrue="1" operator="equal">
      <formula>$C92</formula>
    </cfRule>
  </conditionalFormatting>
  <conditionalFormatting sqref="A93:B93">
    <cfRule type="cellIs" dxfId="43" priority="46" stopIfTrue="1" operator="equal">
      <formula>0</formula>
    </cfRule>
  </conditionalFormatting>
  <conditionalFormatting sqref="C94">
    <cfRule type="cellIs" dxfId="42" priority="43" stopIfTrue="1" operator="equal">
      <formula>$C93</formula>
    </cfRule>
  </conditionalFormatting>
  <conditionalFormatting sqref="A94:B94">
    <cfRule type="cellIs" dxfId="41" priority="44" stopIfTrue="1" operator="equal">
      <formula>0</formula>
    </cfRule>
  </conditionalFormatting>
  <conditionalFormatting sqref="C95">
    <cfRule type="cellIs" dxfId="40" priority="41" stopIfTrue="1" operator="equal">
      <formula>$C94</formula>
    </cfRule>
  </conditionalFormatting>
  <conditionalFormatting sqref="A95:B95">
    <cfRule type="cellIs" dxfId="39" priority="42" stopIfTrue="1" operator="equal">
      <formula>0</formula>
    </cfRule>
  </conditionalFormatting>
  <conditionalFormatting sqref="C121">
    <cfRule type="cellIs" dxfId="38" priority="78" stopIfTrue="1" operator="equal">
      <formula>$C102</formula>
    </cfRule>
  </conditionalFormatting>
  <conditionalFormatting sqref="C103">
    <cfRule type="cellIs" dxfId="37" priority="37" stopIfTrue="1" operator="equal">
      <formula>$C102</formula>
    </cfRule>
  </conditionalFormatting>
  <conditionalFormatting sqref="A103:B103">
    <cfRule type="cellIs" dxfId="36" priority="38" stopIfTrue="1" operator="equal">
      <formula>0</formula>
    </cfRule>
  </conditionalFormatting>
  <conditionalFormatting sqref="C104">
    <cfRule type="cellIs" dxfId="35" priority="35" stopIfTrue="1" operator="equal">
      <formula>$C103</formula>
    </cfRule>
  </conditionalFormatting>
  <conditionalFormatting sqref="A104:B104">
    <cfRule type="cellIs" dxfId="34" priority="36" stopIfTrue="1" operator="equal">
      <formula>0</formula>
    </cfRule>
  </conditionalFormatting>
  <conditionalFormatting sqref="C105">
    <cfRule type="cellIs" dxfId="33" priority="33" stopIfTrue="1" operator="equal">
      <formula>$C104</formula>
    </cfRule>
  </conditionalFormatting>
  <conditionalFormatting sqref="A105:B105">
    <cfRule type="cellIs" dxfId="32" priority="34" stopIfTrue="1" operator="equal">
      <formula>0</formula>
    </cfRule>
  </conditionalFormatting>
  <conditionalFormatting sqref="C106">
    <cfRule type="cellIs" dxfId="31" priority="31" stopIfTrue="1" operator="equal">
      <formula>$C105</formula>
    </cfRule>
  </conditionalFormatting>
  <conditionalFormatting sqref="A106:B106">
    <cfRule type="cellIs" dxfId="30" priority="32" stopIfTrue="1" operator="equal">
      <formula>0</formula>
    </cfRule>
  </conditionalFormatting>
  <conditionalFormatting sqref="C107">
    <cfRule type="cellIs" dxfId="29" priority="29" stopIfTrue="1" operator="equal">
      <formula>$C106</formula>
    </cfRule>
  </conditionalFormatting>
  <conditionalFormatting sqref="A107:B107">
    <cfRule type="cellIs" dxfId="28" priority="30" stopIfTrue="1" operator="equal">
      <formula>0</formula>
    </cfRule>
  </conditionalFormatting>
  <conditionalFormatting sqref="C108">
    <cfRule type="cellIs" dxfId="27" priority="27" stopIfTrue="1" operator="equal">
      <formula>$C107</formula>
    </cfRule>
  </conditionalFormatting>
  <conditionalFormatting sqref="A108:B108">
    <cfRule type="cellIs" dxfId="26" priority="28" stopIfTrue="1" operator="equal">
      <formula>0</formula>
    </cfRule>
  </conditionalFormatting>
  <conditionalFormatting sqref="C109">
    <cfRule type="cellIs" dxfId="25" priority="25" stopIfTrue="1" operator="equal">
      <formula>$C108</formula>
    </cfRule>
  </conditionalFormatting>
  <conditionalFormatting sqref="A109:B109">
    <cfRule type="cellIs" dxfId="24" priority="26" stopIfTrue="1" operator="equal">
      <formula>0</formula>
    </cfRule>
  </conditionalFormatting>
  <conditionalFormatting sqref="C110">
    <cfRule type="cellIs" dxfId="23" priority="23" stopIfTrue="1" operator="equal">
      <formula>$C109</formula>
    </cfRule>
  </conditionalFormatting>
  <conditionalFormatting sqref="A110:B110">
    <cfRule type="cellIs" dxfId="22" priority="24" stopIfTrue="1" operator="equal">
      <formula>0</formula>
    </cfRule>
  </conditionalFormatting>
  <conditionalFormatting sqref="C111">
    <cfRule type="cellIs" dxfId="21" priority="21" stopIfTrue="1" operator="equal">
      <formula>$C110</formula>
    </cfRule>
  </conditionalFormatting>
  <conditionalFormatting sqref="A111:B111">
    <cfRule type="cellIs" dxfId="20" priority="22" stopIfTrue="1" operator="equal">
      <formula>0</formula>
    </cfRule>
  </conditionalFormatting>
  <conditionalFormatting sqref="C112">
    <cfRule type="cellIs" dxfId="19" priority="19" stopIfTrue="1" operator="equal">
      <formula>$C111</formula>
    </cfRule>
  </conditionalFormatting>
  <conditionalFormatting sqref="A112:B112">
    <cfRule type="cellIs" dxfId="18" priority="20" stopIfTrue="1" operator="equal">
      <formula>0</formula>
    </cfRule>
  </conditionalFormatting>
  <conditionalFormatting sqref="C113">
    <cfRule type="cellIs" dxfId="17" priority="17" stopIfTrue="1" operator="equal">
      <formula>$C112</formula>
    </cfRule>
  </conditionalFormatting>
  <conditionalFormatting sqref="A113:B113">
    <cfRule type="cellIs" dxfId="16" priority="18" stopIfTrue="1" operator="equal">
      <formula>0</formula>
    </cfRule>
  </conditionalFormatting>
  <conditionalFormatting sqref="C114">
    <cfRule type="cellIs" dxfId="15" priority="15" stopIfTrue="1" operator="equal">
      <formula>$C113</formula>
    </cfRule>
  </conditionalFormatting>
  <conditionalFormatting sqref="A114:B114">
    <cfRule type="cellIs" dxfId="14" priority="16" stopIfTrue="1" operator="equal">
      <formula>0</formula>
    </cfRule>
  </conditionalFormatting>
  <conditionalFormatting sqref="C115">
    <cfRule type="cellIs" dxfId="13" priority="13" stopIfTrue="1" operator="equal">
      <formula>$C114</formula>
    </cfRule>
  </conditionalFormatting>
  <conditionalFormatting sqref="A115:B115">
    <cfRule type="cellIs" dxfId="12" priority="14" stopIfTrue="1" operator="equal">
      <formula>0</formula>
    </cfRule>
  </conditionalFormatting>
  <conditionalFormatting sqref="C116">
    <cfRule type="cellIs" dxfId="11" priority="11" stopIfTrue="1" operator="equal">
      <formula>$C115</formula>
    </cfRule>
  </conditionalFormatting>
  <conditionalFormatting sqref="A116:B116">
    <cfRule type="cellIs" dxfId="10" priority="12" stopIfTrue="1" operator="equal">
      <formula>0</formula>
    </cfRule>
  </conditionalFormatting>
  <conditionalFormatting sqref="C117">
    <cfRule type="cellIs" dxfId="9" priority="9" stopIfTrue="1" operator="equal">
      <formula>$C116</formula>
    </cfRule>
  </conditionalFormatting>
  <conditionalFormatting sqref="A117:B117">
    <cfRule type="cellIs" dxfId="8" priority="10" stopIfTrue="1" operator="equal">
      <formula>0</formula>
    </cfRule>
  </conditionalFormatting>
  <conditionalFormatting sqref="C118">
    <cfRule type="cellIs" dxfId="7" priority="7" stopIfTrue="1" operator="equal">
      <formula>$C117</formula>
    </cfRule>
  </conditionalFormatting>
  <conditionalFormatting sqref="A118:B118">
    <cfRule type="cellIs" dxfId="6" priority="8" stopIfTrue="1" operator="equal">
      <formula>0</formula>
    </cfRule>
  </conditionalFormatting>
  <conditionalFormatting sqref="C119">
    <cfRule type="cellIs" dxfId="5" priority="5" stopIfTrue="1" operator="equal">
      <formula>$C118</formula>
    </cfRule>
  </conditionalFormatting>
  <conditionalFormatting sqref="A119:B119">
    <cfRule type="cellIs" dxfId="4" priority="6" stopIfTrue="1" operator="equal">
      <formula>0</formula>
    </cfRule>
  </conditionalFormatting>
  <conditionalFormatting sqref="C120">
    <cfRule type="cellIs" dxfId="3" priority="3" stopIfTrue="1" operator="equal">
      <formula>$C119</formula>
    </cfRule>
  </conditionalFormatting>
  <conditionalFormatting sqref="A120:B12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2023-05-18T11:49:56Z</cp:lastPrinted>
  <dcterms:created xsi:type="dcterms:W3CDTF">2016-08-10T10:53:25Z</dcterms:created>
  <dcterms:modified xsi:type="dcterms:W3CDTF">2023-05-18T11:52:10Z</dcterms:modified>
</cp:coreProperties>
</file>