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7660" sheetId="1" r:id="rId1"/>
  </sheets>
  <definedNames>
    <definedName name="_xlnm.Print_Area" localSheetId="0">КПК0217660!$A$1:$BQ$112</definedName>
  </definedNames>
  <calcPr calcId="152511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3" i="1"/>
  <c r="BC73" i="1"/>
  <c r="BD63" i="1"/>
  <c r="AY63" i="1"/>
  <c r="BI63" i="1" s="1"/>
  <c r="AS63" i="1"/>
  <c r="AC63" i="1"/>
  <c r="BD62" i="1"/>
  <c r="AY62" i="1"/>
  <c r="BI62" i="1" s="1"/>
  <c r="AS62" i="1"/>
  <c r="AC62" i="1"/>
  <c r="BI47" i="1"/>
  <c r="BD47" i="1"/>
  <c r="BN47" i="1" s="1"/>
  <c r="AZ47" i="1"/>
  <c r="AK47" i="1"/>
  <c r="BI46" i="1"/>
  <c r="BD46" i="1"/>
  <c r="BN46" i="1" s="1"/>
  <c r="AZ46" i="1"/>
  <c r="AK46" i="1"/>
</calcChain>
</file>

<file path=xl/sharedStrings.xml><?xml version="1.0" encoding="utf-8"?>
<sst xmlns="http://schemas.openxmlformats.org/spreadsheetml/2006/main" count="213" uniqueCount="126">
  <si>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</si>
  <si>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</si>
  <si>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</si>
  <si>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</si>
  <si>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</si>
  <si>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</si>
  <si>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</si>
  <si>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</si>
  <si>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</si>
  <si>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</si>
  <si>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</si>
  <si>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</si>
  <si>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</si>
  <si>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</si>
  <si>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</si>
  <si>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</si>
  <si>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</si>
  <si>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</si>
  <si>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</si>
  <si>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</si>
  <si>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</si>
  <si>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</si>
  <si>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</si>
  <si>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</si>
  <si>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</si>
  <si>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</si>
  <si>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</si>
  <si>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</si>
  <si>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</si>
  <si>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</si>
  <si>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</si>
  <si>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</si>
  <si>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</si>
  <si>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</si>
  <si>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</si>
  <si>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</si>
  <si>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</si>
  <si>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</si>
  <si>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</si>
  <si>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</si>
  <si>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</si>
  <si>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</si>
  <si>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</si>
  <si>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</si>
  <si>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</si>
  <si>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</si>
  <si>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</si>
  <si>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</si>
  <si>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</si>
  <si>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</si>
  <si>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</si>
  <si>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</si>
  <si>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</si>
  <si>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</si>
  <si>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</si>
  <si>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</si>
  <si>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</si>
  <si>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</si>
  <si>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</si>
  <si>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</si>
  <si>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</si>
  <si>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</si>
  <si>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</si>
  <si>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</si>
  <si>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</si>
  <si>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</si>
  <si>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</si>
  <si>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</si>
  <si>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</si>
  <si>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</si>
  <si>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</si>
  <si>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</si>
  <si>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</si>
  <si>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</si>
  <si>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</si>
  <si>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</si>
  <si>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</si>
  <si>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</si>
  <si>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</si>
  <si>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</si>
  <si>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</si>
  <si>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ринку земель на території  Червоноградської міської ради</t>
  </si>
  <si>
    <t>Підготовка лотів для продажу земельних ділянок та права оренди земельних ділянок комунальної власності на земельних аукціонах</t>
  </si>
  <si>
    <t>Проведення земельних торгів</t>
  </si>
  <si>
    <t>Продаж земельних ділянок комунальної власносиі під обєктами нерухомого майна,які перебувають в користуванні фізичних і юридичних осіб</t>
  </si>
  <si>
    <t>Виготовлення проектів землеустрою , щодо  відведення ділянок та технічних документацій із землеустрою.Проведення експертної грошової оцінки земельних ділянок.</t>
  </si>
  <si>
    <t>Виготовлення містобудівних розрахунків, електронних докуметів,технічної документації, розроблення проектів землеустрою</t>
  </si>
  <si>
    <t>УСЬОГО</t>
  </si>
  <si>
    <t>У зв'язку із введенням воєнного стану в країні та дією ПКМУ №590 від 09.06.2021 р.(зі змінами) по деяких завданнях виникла кредиторська заборгованість в сумі 19996,17 грн._x000D_
 Оплата послуг по інших завданнях  проводилася згідно договорів та актів виконаних робіт.</t>
  </si>
  <si>
    <t>Програма розвитку ринку земель  на території Червоноградської міської територіальної громади на 2022 рік</t>
  </si>
  <si>
    <t>Усього</t>
  </si>
  <si>
    <t>затрат</t>
  </si>
  <si>
    <t/>
  </si>
  <si>
    <t>Обсяг видатків на  підготовку земельних ділянок ,право оренди яких підлягає продажу на земельному аукціоні і потребують підготовки лотів</t>
  </si>
  <si>
    <t>грн.</t>
  </si>
  <si>
    <t>кошторис</t>
  </si>
  <si>
    <t>продукту</t>
  </si>
  <si>
    <t>Кількість земельних ділянок ,право оренди яких підлягає продажу на земельному аукціоні і потребують підготовки лотів</t>
  </si>
  <si>
    <t>кількість</t>
  </si>
  <si>
    <t>Договір про надання послуг</t>
  </si>
  <si>
    <t>ефективності</t>
  </si>
  <si>
    <t>Середня вартість підготовки лоту</t>
  </si>
  <si>
    <t>Кошторисні розрахунки . Договір</t>
  </si>
  <si>
    <t>якості</t>
  </si>
  <si>
    <t>Відсоток кількості земельних ділянок ,право оренди яких підлягає продажу на земельному аукціоні і потребують підготовки лотів</t>
  </si>
  <si>
    <t>відс.</t>
  </si>
  <si>
    <t>У зв'язку із введенням воєнного стану в країні та дією ПКМУ №590 від 09.06.2021р.(зі змінами) виникла кредиторська заборгованість в сумі 19996,17 грн. Оплата послуг щодо  виготовлення документації по землеустрою проводилася згідно договорів та актів виконаних робіт</t>
  </si>
  <si>
    <t>Кредиторська заборгованість</t>
  </si>
  <si>
    <t>Комплекс організаційних, технічних заходів спрямованих на поліпшення стану використання земель, стимулювання підприємницької діяльності, заохочення інвестицій, створення сприятливого середовища для розвитку ринку землі, збільшення надходження коштів до місцевого бюджету</t>
  </si>
  <si>
    <t>У звязку із введенням воєнного стану в країні та згідно постанови КМУ від 09.06.2021р. (зі змінами) Про затвердження Порядку виконання повноважень Державною казначейською службою в особливому режимі в умовах воєнного стану виникла кредиторська заборгованість в сумі 19996,17 гривень, відповідно результативних показників не було досягнуто.</t>
  </si>
  <si>
    <t>Бюджетну програму "Підготовка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торгів" виконано не в повному обсязі у зв'язку із введенням воєнного стану в країні та згідно дії постанови КМУ №590 від 09.06.2021р.(зі змінами).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</si>
  <si>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</si>
  <si>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</si>
  <si>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</si>
  <si>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</si>
  <si>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</si>
  <si>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</si>
  <si>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</si>
  <si>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</si>
  <si>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</si>
  <si>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</si>
  <si>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</si>
  <si>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</si>
  <si>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0210000</t>
  </si>
  <si>
    <t>7660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</si>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</sst>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A101" sqref="A101:BL10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112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112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57" customHeight="1" x14ac:dyDescent="0.2">
      <c r="A20" s="18" t="s">
        <v>34</v>
      </c>
      <c r="B20" s="149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122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5.75" customHeight="1" x14ac:dyDescent="0.2">
      <c r="A28" s="94">
        <v>3</v>
      </c>
      <c r="B28" s="94"/>
      <c r="C28" s="94"/>
      <c r="D28" s="94"/>
      <c r="E28" s="94"/>
      <c r="F28" s="94"/>
      <c r="G28" s="112" t="s">
        <v>83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15.75" customHeight="1" x14ac:dyDescent="0.2">
      <c r="A29" s="94">
        <v>4</v>
      </c>
      <c r="B29" s="94"/>
      <c r="C29" s="94"/>
      <c r="D29" s="94"/>
      <c r="E29" s="94"/>
      <c r="F29" s="94"/>
      <c r="G29" s="112" t="s">
        <v>84</v>
      </c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4"/>
    </row>
    <row r="30" spans="1:79" ht="12.75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95" customHeight="1" x14ac:dyDescent="0.2">
      <c r="A31" s="41" t="s">
        <v>40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31.5" customHeight="1" x14ac:dyDescent="0.2">
      <c r="A32" s="145" t="s">
        <v>108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</row>
    <row r="34" spans="1:79" ht="15.75" customHeight="1" x14ac:dyDescent="0.2">
      <c r="A34" s="41" t="s">
        <v>41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27.75" customHeight="1" x14ac:dyDescent="0.2">
      <c r="A35" s="70" t="s">
        <v>3</v>
      </c>
      <c r="B35" s="70"/>
      <c r="C35" s="70"/>
      <c r="D35" s="70"/>
      <c r="E35" s="70"/>
      <c r="F35" s="70"/>
      <c r="G35" s="71" t="s">
        <v>39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3"/>
    </row>
    <row r="36" spans="1:79" ht="10.5" hidden="1" customHeight="1" x14ac:dyDescent="0.2">
      <c r="A36" s="94" t="s">
        <v>13</v>
      </c>
      <c r="B36" s="94"/>
      <c r="C36" s="94"/>
      <c r="D36" s="94"/>
      <c r="E36" s="94"/>
      <c r="F36" s="94"/>
      <c r="G36" s="66" t="s">
        <v>14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8"/>
      <c r="CA36" s="1" t="s">
        <v>50</v>
      </c>
    </row>
    <row r="37" spans="1:79" ht="15" customHeight="1" x14ac:dyDescent="0.2">
      <c r="A37" s="94">
        <v>1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  <c r="CA37" s="1" t="s">
        <v>48</v>
      </c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119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25.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0</v>
      </c>
      <c r="AB46" s="57"/>
      <c r="AC46" s="57"/>
      <c r="AD46" s="57"/>
      <c r="AE46" s="57"/>
      <c r="AF46" s="57">
        <v>70000</v>
      </c>
      <c r="AG46" s="57"/>
      <c r="AH46" s="57"/>
      <c r="AI46" s="57"/>
      <c r="AJ46" s="57"/>
      <c r="AK46" s="57">
        <f>AA46+AF46</f>
        <v>70000</v>
      </c>
      <c r="AL46" s="57"/>
      <c r="AM46" s="57"/>
      <c r="AN46" s="57"/>
      <c r="AO46" s="57"/>
      <c r="AP46" s="57">
        <v>0</v>
      </c>
      <c r="AQ46" s="57"/>
      <c r="AR46" s="57"/>
      <c r="AS46" s="57"/>
      <c r="AT46" s="57"/>
      <c r="AU46" s="57">
        <v>35185.33</v>
      </c>
      <c r="AV46" s="57"/>
      <c r="AW46" s="57"/>
      <c r="AX46" s="57"/>
      <c r="AY46" s="57"/>
      <c r="AZ46" s="57">
        <f>AP46+AU46</f>
        <v>35185.33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-34814.67</v>
      </c>
      <c r="BJ46" s="57"/>
      <c r="BK46" s="57"/>
      <c r="BL46" s="57"/>
      <c r="BM46" s="57"/>
      <c r="BN46" s="57">
        <f>BD46+BI46</f>
        <v>-34814.67</v>
      </c>
      <c r="BO46" s="57"/>
      <c r="BP46" s="57"/>
      <c r="BQ46" s="57"/>
      <c r="CA46" s="1" t="s">
        <v>20</v>
      </c>
    </row>
    <row r="47" spans="1:79" s="122" customFormat="1" ht="15" customHeight="1" x14ac:dyDescent="0.2">
      <c r="A47" s="118"/>
      <c r="B47" s="118"/>
      <c r="C47" s="119" t="s">
        <v>87</v>
      </c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1"/>
      <c r="AA47" s="83">
        <v>0</v>
      </c>
      <c r="AB47" s="83"/>
      <c r="AC47" s="83"/>
      <c r="AD47" s="83"/>
      <c r="AE47" s="83"/>
      <c r="AF47" s="83">
        <v>70000</v>
      </c>
      <c r="AG47" s="83"/>
      <c r="AH47" s="83"/>
      <c r="AI47" s="83"/>
      <c r="AJ47" s="83"/>
      <c r="AK47" s="83">
        <f>AA47+AF47</f>
        <v>70000</v>
      </c>
      <c r="AL47" s="83"/>
      <c r="AM47" s="83"/>
      <c r="AN47" s="83"/>
      <c r="AO47" s="83"/>
      <c r="AP47" s="83">
        <v>0</v>
      </c>
      <c r="AQ47" s="83"/>
      <c r="AR47" s="83"/>
      <c r="AS47" s="83"/>
      <c r="AT47" s="83"/>
      <c r="AU47" s="83">
        <v>35185.33</v>
      </c>
      <c r="AV47" s="83"/>
      <c r="AW47" s="83"/>
      <c r="AX47" s="83"/>
      <c r="AY47" s="83"/>
      <c r="AZ47" s="83">
        <f>AP47+AU47</f>
        <v>35185.33</v>
      </c>
      <c r="BA47" s="83"/>
      <c r="BB47" s="83"/>
      <c r="BC47" s="83"/>
      <c r="BD47" s="83">
        <f>AP47-AA47</f>
        <v>0</v>
      </c>
      <c r="BE47" s="83"/>
      <c r="BF47" s="83"/>
      <c r="BG47" s="83"/>
      <c r="BH47" s="83"/>
      <c r="BI47" s="83">
        <f>AU47-AF47</f>
        <v>-34814.67</v>
      </c>
      <c r="BJ47" s="83"/>
      <c r="BK47" s="83"/>
      <c r="BL47" s="83"/>
      <c r="BM47" s="83"/>
      <c r="BN47" s="83">
        <f>BD47+BI47</f>
        <v>-34814.67</v>
      </c>
      <c r="BO47" s="83"/>
      <c r="BP47" s="83"/>
      <c r="BQ47" s="83"/>
    </row>
    <row r="49" spans="1:79" ht="29.25" customHeight="1" x14ac:dyDescent="0.2">
      <c r="A49" s="41" t="s">
        <v>76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9.7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</row>
    <row r="51" spans="1:79" ht="15.75" customHeight="1" x14ac:dyDescent="0.2">
      <c r="A51" s="69" t="s">
        <v>3</v>
      </c>
      <c r="B51" s="69"/>
      <c r="C51" s="54" t="s">
        <v>60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</row>
    <row r="52" spans="1:79" ht="15.75" x14ac:dyDescent="0.2">
      <c r="A52" s="69">
        <v>1</v>
      </c>
      <c r="B52" s="69"/>
      <c r="C52" s="102">
        <v>2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</row>
    <row r="53" spans="1:79" hidden="1" x14ac:dyDescent="0.2">
      <c r="A53" s="96" t="s">
        <v>13</v>
      </c>
      <c r="B53" s="97"/>
      <c r="C53" s="99" t="s">
        <v>14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70</v>
      </c>
    </row>
    <row r="54" spans="1:79" ht="25.5" customHeight="1" x14ac:dyDescent="0.2">
      <c r="A54" s="96">
        <v>1</v>
      </c>
      <c r="B54" s="97"/>
      <c r="C54" s="155" t="s">
        <v>88</v>
      </c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4"/>
      <c r="CA54" s="1" t="s">
        <v>61</v>
      </c>
    </row>
    <row r="56" spans="1:79" ht="15.75" customHeight="1" x14ac:dyDescent="0.2">
      <c r="A56" s="41" t="s">
        <v>42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</row>
    <row r="57" spans="1:79" ht="15" customHeight="1" x14ac:dyDescent="0.2">
      <c r="A57" s="98" t="s">
        <v>119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</row>
    <row r="58" spans="1:79" ht="28.5" customHeight="1" x14ac:dyDescent="0.2">
      <c r="A58" s="51" t="s">
        <v>3</v>
      </c>
      <c r="B58" s="53"/>
      <c r="C58" s="54" t="s">
        <v>28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25</v>
      </c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 t="s">
        <v>44</v>
      </c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 t="s">
        <v>0</v>
      </c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2"/>
      <c r="BP58" s="2"/>
      <c r="BQ58" s="2"/>
    </row>
    <row r="59" spans="1:79" ht="29.1" customHeight="1" x14ac:dyDescent="0.2">
      <c r="A59" s="103"/>
      <c r="B59" s="10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 t="s">
        <v>2</v>
      </c>
      <c r="T59" s="54"/>
      <c r="U59" s="54"/>
      <c r="V59" s="54"/>
      <c r="W59" s="54"/>
      <c r="X59" s="54" t="s">
        <v>1</v>
      </c>
      <c r="Y59" s="54"/>
      <c r="Z59" s="54"/>
      <c r="AA59" s="54"/>
      <c r="AB59" s="54"/>
      <c r="AC59" s="54" t="s">
        <v>26</v>
      </c>
      <c r="AD59" s="54"/>
      <c r="AE59" s="54"/>
      <c r="AF59" s="54"/>
      <c r="AG59" s="54"/>
      <c r="AH59" s="54"/>
      <c r="AI59" s="54" t="s">
        <v>2</v>
      </c>
      <c r="AJ59" s="54"/>
      <c r="AK59" s="54"/>
      <c r="AL59" s="54"/>
      <c r="AM59" s="54"/>
      <c r="AN59" s="54" t="s">
        <v>1</v>
      </c>
      <c r="AO59" s="54"/>
      <c r="AP59" s="54"/>
      <c r="AQ59" s="54"/>
      <c r="AR59" s="54"/>
      <c r="AS59" s="54" t="s">
        <v>26</v>
      </c>
      <c r="AT59" s="54"/>
      <c r="AU59" s="54"/>
      <c r="AV59" s="54"/>
      <c r="AW59" s="54"/>
      <c r="AX59" s="54"/>
      <c r="AY59" s="42" t="s">
        <v>2</v>
      </c>
      <c r="AZ59" s="55"/>
      <c r="BA59" s="55"/>
      <c r="BB59" s="55"/>
      <c r="BC59" s="56"/>
      <c r="BD59" s="42" t="s">
        <v>1</v>
      </c>
      <c r="BE59" s="55"/>
      <c r="BF59" s="55"/>
      <c r="BG59" s="55"/>
      <c r="BH59" s="56"/>
      <c r="BI59" s="54" t="s">
        <v>26</v>
      </c>
      <c r="BJ59" s="54"/>
      <c r="BK59" s="54"/>
      <c r="BL59" s="54"/>
      <c r="BM59" s="54"/>
      <c r="BN59" s="54"/>
      <c r="BO59" s="2"/>
      <c r="BP59" s="2"/>
      <c r="BQ59" s="2"/>
    </row>
    <row r="60" spans="1:79" ht="15.95" customHeight="1" x14ac:dyDescent="0.25">
      <c r="A60" s="54">
        <v>1</v>
      </c>
      <c r="B60" s="54"/>
      <c r="C60" s="54">
        <v>2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>
        <v>3</v>
      </c>
      <c r="T60" s="54"/>
      <c r="U60" s="54"/>
      <c r="V60" s="54"/>
      <c r="W60" s="54"/>
      <c r="X60" s="54">
        <v>4</v>
      </c>
      <c r="Y60" s="54"/>
      <c r="Z60" s="54"/>
      <c r="AA60" s="54"/>
      <c r="AB60" s="54"/>
      <c r="AC60" s="54">
        <v>5</v>
      </c>
      <c r="AD60" s="54"/>
      <c r="AE60" s="54"/>
      <c r="AF60" s="54"/>
      <c r="AG60" s="54"/>
      <c r="AH60" s="54"/>
      <c r="AI60" s="54">
        <v>6</v>
      </c>
      <c r="AJ60" s="54"/>
      <c r="AK60" s="54"/>
      <c r="AL60" s="54"/>
      <c r="AM60" s="54"/>
      <c r="AN60" s="54">
        <v>7</v>
      </c>
      <c r="AO60" s="54"/>
      <c r="AP60" s="54"/>
      <c r="AQ60" s="54"/>
      <c r="AR60" s="54"/>
      <c r="AS60" s="54">
        <v>8</v>
      </c>
      <c r="AT60" s="54"/>
      <c r="AU60" s="54"/>
      <c r="AV60" s="54"/>
      <c r="AW60" s="54"/>
      <c r="AX60" s="54"/>
      <c r="AY60" s="54">
        <v>9</v>
      </c>
      <c r="AZ60" s="54"/>
      <c r="BA60" s="54"/>
      <c r="BB60" s="54"/>
      <c r="BC60" s="54"/>
      <c r="BD60" s="54">
        <v>10</v>
      </c>
      <c r="BE60" s="54"/>
      <c r="BF60" s="54"/>
      <c r="BG60" s="54"/>
      <c r="BH60" s="54"/>
      <c r="BI60" s="42">
        <v>11</v>
      </c>
      <c r="BJ60" s="55"/>
      <c r="BK60" s="55"/>
      <c r="BL60" s="55"/>
      <c r="BM60" s="55"/>
      <c r="BN60" s="56"/>
      <c r="BO60" s="6"/>
      <c r="BP60" s="6"/>
      <c r="BQ60" s="6"/>
    </row>
    <row r="61" spans="1:79" ht="18" hidden="1" customHeight="1" x14ac:dyDescent="0.2">
      <c r="A61" s="94" t="s">
        <v>13</v>
      </c>
      <c r="B61" s="94"/>
      <c r="C61" s="95" t="s">
        <v>14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40" t="s">
        <v>10</v>
      </c>
      <c r="T61" s="40"/>
      <c r="U61" s="40"/>
      <c r="V61" s="40"/>
      <c r="W61" s="40"/>
      <c r="X61" s="40" t="s">
        <v>9</v>
      </c>
      <c r="Y61" s="40"/>
      <c r="Z61" s="40"/>
      <c r="AA61" s="40"/>
      <c r="AB61" s="40"/>
      <c r="AC61" s="78" t="s">
        <v>16</v>
      </c>
      <c r="AD61" s="106"/>
      <c r="AE61" s="106"/>
      <c r="AF61" s="106"/>
      <c r="AG61" s="106"/>
      <c r="AH61" s="106"/>
      <c r="AI61" s="40" t="s">
        <v>11</v>
      </c>
      <c r="AJ61" s="40"/>
      <c r="AK61" s="40"/>
      <c r="AL61" s="40"/>
      <c r="AM61" s="40"/>
      <c r="AN61" s="40" t="s">
        <v>12</v>
      </c>
      <c r="AO61" s="40"/>
      <c r="AP61" s="40"/>
      <c r="AQ61" s="40"/>
      <c r="AR61" s="40"/>
      <c r="AS61" s="78" t="s">
        <v>16</v>
      </c>
      <c r="AT61" s="106"/>
      <c r="AU61" s="106"/>
      <c r="AV61" s="106"/>
      <c r="AW61" s="106"/>
      <c r="AX61" s="106"/>
      <c r="AY61" s="107" t="s">
        <v>17</v>
      </c>
      <c r="AZ61" s="108"/>
      <c r="BA61" s="108"/>
      <c r="BB61" s="108"/>
      <c r="BC61" s="109"/>
      <c r="BD61" s="107" t="s">
        <v>17</v>
      </c>
      <c r="BE61" s="108"/>
      <c r="BF61" s="108"/>
      <c r="BG61" s="108"/>
      <c r="BH61" s="109"/>
      <c r="BI61" s="106" t="s">
        <v>16</v>
      </c>
      <c r="BJ61" s="106"/>
      <c r="BK61" s="106"/>
      <c r="BL61" s="106"/>
      <c r="BM61" s="106"/>
      <c r="BN61" s="106"/>
      <c r="BO61" s="7"/>
      <c r="BP61" s="7"/>
      <c r="BQ61" s="7"/>
      <c r="CA61" s="1" t="s">
        <v>21</v>
      </c>
    </row>
    <row r="62" spans="1:79" ht="38.25" customHeight="1" x14ac:dyDescent="0.2">
      <c r="A62" s="94">
        <v>1</v>
      </c>
      <c r="B62" s="94"/>
      <c r="C62" s="123" t="s">
        <v>89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0</v>
      </c>
      <c r="T62" s="110"/>
      <c r="U62" s="110"/>
      <c r="V62" s="110"/>
      <c r="W62" s="110"/>
      <c r="X62" s="110">
        <v>70000</v>
      </c>
      <c r="Y62" s="110"/>
      <c r="Z62" s="110"/>
      <c r="AA62" s="110"/>
      <c r="AB62" s="110"/>
      <c r="AC62" s="110">
        <f>S62+X62</f>
        <v>70000</v>
      </c>
      <c r="AD62" s="110"/>
      <c r="AE62" s="110"/>
      <c r="AF62" s="110"/>
      <c r="AG62" s="110"/>
      <c r="AH62" s="110"/>
      <c r="AI62" s="110">
        <v>0</v>
      </c>
      <c r="AJ62" s="110"/>
      <c r="AK62" s="110"/>
      <c r="AL62" s="110"/>
      <c r="AM62" s="110"/>
      <c r="AN62" s="110">
        <v>35183.53</v>
      </c>
      <c r="AO62" s="110"/>
      <c r="AP62" s="110"/>
      <c r="AQ62" s="110"/>
      <c r="AR62" s="110"/>
      <c r="AS62" s="110">
        <f>AI62+AN62</f>
        <v>35183.53</v>
      </c>
      <c r="AT62" s="110"/>
      <c r="AU62" s="110"/>
      <c r="AV62" s="110"/>
      <c r="AW62" s="110"/>
      <c r="AX62" s="110"/>
      <c r="AY62" s="110">
        <f>AI62-S62</f>
        <v>0</v>
      </c>
      <c r="AZ62" s="110"/>
      <c r="BA62" s="110"/>
      <c r="BB62" s="110"/>
      <c r="BC62" s="110"/>
      <c r="BD62" s="124">
        <f>AN62-X62</f>
        <v>-34816.47</v>
      </c>
      <c r="BE62" s="124"/>
      <c r="BF62" s="124"/>
      <c r="BG62" s="124"/>
      <c r="BH62" s="124"/>
      <c r="BI62" s="124">
        <f>AY62+BD62</f>
        <v>-34816.47</v>
      </c>
      <c r="BJ62" s="124"/>
      <c r="BK62" s="124"/>
      <c r="BL62" s="124"/>
      <c r="BM62" s="124"/>
      <c r="BN62" s="124"/>
      <c r="BO62" s="8"/>
      <c r="BP62" s="8"/>
      <c r="BQ62" s="8"/>
      <c r="CA62" s="1" t="s">
        <v>22</v>
      </c>
    </row>
    <row r="63" spans="1:79" s="122" customFormat="1" ht="15" customHeight="1" x14ac:dyDescent="0.2">
      <c r="A63" s="125"/>
      <c r="B63" s="125"/>
      <c r="C63" s="126" t="s">
        <v>90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  <c r="S63" s="111">
        <v>0</v>
      </c>
      <c r="T63" s="111"/>
      <c r="U63" s="111"/>
      <c r="V63" s="111"/>
      <c r="W63" s="111"/>
      <c r="X63" s="111">
        <v>70000</v>
      </c>
      <c r="Y63" s="111"/>
      <c r="Z63" s="111"/>
      <c r="AA63" s="111"/>
      <c r="AB63" s="111"/>
      <c r="AC63" s="111">
        <f>S63+X63</f>
        <v>70000</v>
      </c>
      <c r="AD63" s="111"/>
      <c r="AE63" s="111"/>
      <c r="AF63" s="111"/>
      <c r="AG63" s="111"/>
      <c r="AH63" s="111"/>
      <c r="AI63" s="111">
        <v>0</v>
      </c>
      <c r="AJ63" s="111"/>
      <c r="AK63" s="111"/>
      <c r="AL63" s="111"/>
      <c r="AM63" s="111"/>
      <c r="AN63" s="111">
        <v>35183.53</v>
      </c>
      <c r="AO63" s="111"/>
      <c r="AP63" s="111"/>
      <c r="AQ63" s="111"/>
      <c r="AR63" s="111"/>
      <c r="AS63" s="111">
        <f>AI63+AN63</f>
        <v>35183.53</v>
      </c>
      <c r="AT63" s="111"/>
      <c r="AU63" s="111"/>
      <c r="AV63" s="111"/>
      <c r="AW63" s="111"/>
      <c r="AX63" s="111"/>
      <c r="AY63" s="111">
        <f>AI63-S63</f>
        <v>0</v>
      </c>
      <c r="AZ63" s="111"/>
      <c r="BA63" s="111"/>
      <c r="BB63" s="111"/>
      <c r="BC63" s="111"/>
      <c r="BD63" s="127">
        <f>AN63-X63</f>
        <v>-34816.47</v>
      </c>
      <c r="BE63" s="127"/>
      <c r="BF63" s="127"/>
      <c r="BG63" s="127"/>
      <c r="BH63" s="127"/>
      <c r="BI63" s="127">
        <f>AY63+BD63</f>
        <v>-34816.47</v>
      </c>
      <c r="BJ63" s="127"/>
      <c r="BK63" s="127"/>
      <c r="BL63" s="127"/>
      <c r="BM63" s="127"/>
      <c r="BN63" s="127"/>
      <c r="BO63" s="128"/>
      <c r="BP63" s="128"/>
      <c r="BQ63" s="128"/>
    </row>
    <row r="65" spans="1:79" ht="15.75" customHeight="1" x14ac:dyDescent="0.2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51" t="s">
        <v>3</v>
      </c>
      <c r="B68" s="53"/>
      <c r="C68" s="51" t="s">
        <v>6</v>
      </c>
      <c r="D68" s="52"/>
      <c r="E68" s="52"/>
      <c r="F68" s="52"/>
      <c r="G68" s="52"/>
      <c r="H68" s="52"/>
      <c r="I68" s="53"/>
      <c r="J68" s="51" t="s">
        <v>5</v>
      </c>
      <c r="K68" s="52"/>
      <c r="L68" s="52"/>
      <c r="M68" s="52"/>
      <c r="N68" s="53"/>
      <c r="O68" s="51" t="s">
        <v>4</v>
      </c>
      <c r="P68" s="52"/>
      <c r="Q68" s="52"/>
      <c r="R68" s="52"/>
      <c r="S68" s="52"/>
      <c r="T68" s="52"/>
      <c r="U68" s="52"/>
      <c r="V68" s="52"/>
      <c r="W68" s="52"/>
      <c r="X68" s="53"/>
      <c r="Y68" s="54" t="s">
        <v>25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 t="s">
        <v>45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75" t="s">
        <v>0</v>
      </c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3"/>
      <c r="B69" s="104"/>
      <c r="C69" s="103"/>
      <c r="D69" s="105"/>
      <c r="E69" s="105"/>
      <c r="F69" s="105"/>
      <c r="G69" s="105"/>
      <c r="H69" s="105"/>
      <c r="I69" s="104"/>
      <c r="J69" s="103"/>
      <c r="K69" s="105"/>
      <c r="L69" s="105"/>
      <c r="M69" s="105"/>
      <c r="N69" s="104"/>
      <c r="O69" s="103"/>
      <c r="P69" s="105"/>
      <c r="Q69" s="105"/>
      <c r="R69" s="105"/>
      <c r="S69" s="105"/>
      <c r="T69" s="105"/>
      <c r="U69" s="105"/>
      <c r="V69" s="105"/>
      <c r="W69" s="105"/>
      <c r="X69" s="104"/>
      <c r="Y69" s="42" t="s">
        <v>2</v>
      </c>
      <c r="Z69" s="55"/>
      <c r="AA69" s="55"/>
      <c r="AB69" s="55"/>
      <c r="AC69" s="56"/>
      <c r="AD69" s="42" t="s">
        <v>1</v>
      </c>
      <c r="AE69" s="55"/>
      <c r="AF69" s="55"/>
      <c r="AG69" s="55"/>
      <c r="AH69" s="56"/>
      <c r="AI69" s="54" t="s">
        <v>26</v>
      </c>
      <c r="AJ69" s="54"/>
      <c r="AK69" s="54"/>
      <c r="AL69" s="54"/>
      <c r="AM69" s="54"/>
      <c r="AN69" s="54" t="s">
        <v>2</v>
      </c>
      <c r="AO69" s="54"/>
      <c r="AP69" s="54"/>
      <c r="AQ69" s="54"/>
      <c r="AR69" s="54"/>
      <c r="AS69" s="54" t="s">
        <v>1</v>
      </c>
      <c r="AT69" s="54"/>
      <c r="AU69" s="54"/>
      <c r="AV69" s="54"/>
      <c r="AW69" s="54"/>
      <c r="AX69" s="54" t="s">
        <v>26</v>
      </c>
      <c r="AY69" s="54"/>
      <c r="AZ69" s="54"/>
      <c r="BA69" s="54"/>
      <c r="BB69" s="54"/>
      <c r="BC69" s="54" t="s">
        <v>2</v>
      </c>
      <c r="BD69" s="54"/>
      <c r="BE69" s="54"/>
      <c r="BF69" s="54"/>
      <c r="BG69" s="54"/>
      <c r="BH69" s="54" t="s">
        <v>1</v>
      </c>
      <c r="BI69" s="54"/>
      <c r="BJ69" s="54"/>
      <c r="BK69" s="54"/>
      <c r="BL69" s="54"/>
      <c r="BM69" s="54" t="s">
        <v>26</v>
      </c>
      <c r="BN69" s="54"/>
      <c r="BO69" s="54"/>
      <c r="BP69" s="54"/>
      <c r="BQ69" s="5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4">
        <v>1</v>
      </c>
      <c r="B70" s="54"/>
      <c r="C70" s="54">
        <v>2</v>
      </c>
      <c r="D70" s="54"/>
      <c r="E70" s="54"/>
      <c r="F70" s="54"/>
      <c r="G70" s="54"/>
      <c r="H70" s="54"/>
      <c r="I70" s="54"/>
      <c r="J70" s="54">
        <v>3</v>
      </c>
      <c r="K70" s="54"/>
      <c r="L70" s="54"/>
      <c r="M70" s="54"/>
      <c r="N70" s="54"/>
      <c r="O70" s="54">
        <v>4</v>
      </c>
      <c r="P70" s="54"/>
      <c r="Q70" s="54"/>
      <c r="R70" s="54"/>
      <c r="S70" s="54"/>
      <c r="T70" s="54"/>
      <c r="U70" s="54"/>
      <c r="V70" s="54"/>
      <c r="W70" s="54"/>
      <c r="X70" s="54"/>
      <c r="Y70" s="54">
        <v>5</v>
      </c>
      <c r="Z70" s="54"/>
      <c r="AA70" s="54"/>
      <c r="AB70" s="54"/>
      <c r="AC70" s="54"/>
      <c r="AD70" s="54">
        <v>6</v>
      </c>
      <c r="AE70" s="54"/>
      <c r="AF70" s="54"/>
      <c r="AG70" s="54"/>
      <c r="AH70" s="54"/>
      <c r="AI70" s="54">
        <v>7</v>
      </c>
      <c r="AJ70" s="54"/>
      <c r="AK70" s="54"/>
      <c r="AL70" s="54"/>
      <c r="AM70" s="54"/>
      <c r="AN70" s="42">
        <v>8</v>
      </c>
      <c r="AO70" s="55"/>
      <c r="AP70" s="55"/>
      <c r="AQ70" s="55"/>
      <c r="AR70" s="56"/>
      <c r="AS70" s="42">
        <v>9</v>
      </c>
      <c r="AT70" s="55"/>
      <c r="AU70" s="55"/>
      <c r="AV70" s="55"/>
      <c r="AW70" s="56"/>
      <c r="AX70" s="42">
        <v>10</v>
      </c>
      <c r="AY70" s="55"/>
      <c r="AZ70" s="55"/>
      <c r="BA70" s="55"/>
      <c r="BB70" s="56"/>
      <c r="BC70" s="42">
        <v>11</v>
      </c>
      <c r="BD70" s="55"/>
      <c r="BE70" s="55"/>
      <c r="BF70" s="55"/>
      <c r="BG70" s="56"/>
      <c r="BH70" s="42">
        <v>12</v>
      </c>
      <c r="BI70" s="55"/>
      <c r="BJ70" s="55"/>
      <c r="BK70" s="55"/>
      <c r="BL70" s="56"/>
      <c r="BM70" s="42">
        <v>13</v>
      </c>
      <c r="BN70" s="55"/>
      <c r="BO70" s="55"/>
      <c r="BP70" s="55"/>
      <c r="BQ70" s="56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4" t="s">
        <v>36</v>
      </c>
      <c r="B71" s="94"/>
      <c r="C71" s="66" t="s">
        <v>14</v>
      </c>
      <c r="D71" s="67"/>
      <c r="E71" s="67"/>
      <c r="F71" s="67"/>
      <c r="G71" s="67"/>
      <c r="H71" s="67"/>
      <c r="I71" s="68"/>
      <c r="J71" s="94" t="s">
        <v>15</v>
      </c>
      <c r="K71" s="94"/>
      <c r="L71" s="94"/>
      <c r="M71" s="94"/>
      <c r="N71" s="94"/>
      <c r="O71" s="95" t="s">
        <v>37</v>
      </c>
      <c r="P71" s="95"/>
      <c r="Q71" s="95"/>
      <c r="R71" s="95"/>
      <c r="S71" s="95"/>
      <c r="T71" s="95"/>
      <c r="U71" s="95"/>
      <c r="V71" s="95"/>
      <c r="W71" s="95"/>
      <c r="X71" s="66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78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79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81" t="s">
        <v>16</v>
      </c>
      <c r="BN71" s="81"/>
      <c r="BO71" s="81"/>
      <c r="BP71" s="81"/>
      <c r="BQ71" s="81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2" customFormat="1" ht="15.75" x14ac:dyDescent="0.2">
      <c r="A72" s="125">
        <v>0</v>
      </c>
      <c r="B72" s="125"/>
      <c r="C72" s="129" t="s">
        <v>91</v>
      </c>
      <c r="D72" s="129"/>
      <c r="E72" s="129"/>
      <c r="F72" s="129"/>
      <c r="G72" s="129"/>
      <c r="H72" s="129"/>
      <c r="I72" s="129"/>
      <c r="J72" s="129" t="s">
        <v>92</v>
      </c>
      <c r="K72" s="129"/>
      <c r="L72" s="129"/>
      <c r="M72" s="129"/>
      <c r="N72" s="129"/>
      <c r="O72" s="129" t="s">
        <v>92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0"/>
      <c r="BS72" s="130"/>
      <c r="BT72" s="130"/>
      <c r="BU72" s="130"/>
      <c r="BV72" s="130"/>
      <c r="BW72" s="130"/>
      <c r="BX72" s="130"/>
      <c r="BY72" s="130"/>
      <c r="BZ72" s="131"/>
      <c r="CA72" s="122" t="s">
        <v>24</v>
      </c>
    </row>
    <row r="73" spans="1:79" ht="89.25" customHeight="1" x14ac:dyDescent="0.2">
      <c r="A73" s="94">
        <v>0</v>
      </c>
      <c r="B73" s="94"/>
      <c r="C73" s="133" t="s">
        <v>93</v>
      </c>
      <c r="D73" s="116"/>
      <c r="E73" s="116"/>
      <c r="F73" s="116"/>
      <c r="G73" s="116"/>
      <c r="H73" s="116"/>
      <c r="I73" s="117"/>
      <c r="J73" s="134" t="s">
        <v>94</v>
      </c>
      <c r="K73" s="134"/>
      <c r="L73" s="134"/>
      <c r="M73" s="134"/>
      <c r="N73" s="134"/>
      <c r="O73" s="134" t="s">
        <v>95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10">
        <v>0</v>
      </c>
      <c r="Z73" s="110"/>
      <c r="AA73" s="110"/>
      <c r="AB73" s="110"/>
      <c r="AC73" s="110"/>
      <c r="AD73" s="110">
        <v>70000</v>
      </c>
      <c r="AE73" s="110"/>
      <c r="AF73" s="110"/>
      <c r="AG73" s="110"/>
      <c r="AH73" s="110"/>
      <c r="AI73" s="110">
        <v>70000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35185.33</v>
      </c>
      <c r="AT73" s="110"/>
      <c r="AU73" s="110"/>
      <c r="AV73" s="110"/>
      <c r="AW73" s="110"/>
      <c r="AX73" s="110">
        <v>35185.33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-34814.67</v>
      </c>
      <c r="BI73" s="110"/>
      <c r="BJ73" s="110"/>
      <c r="BK73" s="110"/>
      <c r="BL73" s="110"/>
      <c r="BM73" s="110">
        <v>-34814.67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5">
        <v>0</v>
      </c>
      <c r="B74" s="125"/>
      <c r="C74" s="132" t="s">
        <v>96</v>
      </c>
      <c r="D74" s="120"/>
      <c r="E74" s="120"/>
      <c r="F74" s="120"/>
      <c r="G74" s="120"/>
      <c r="H74" s="120"/>
      <c r="I74" s="121"/>
      <c r="J74" s="129" t="s">
        <v>92</v>
      </c>
      <c r="K74" s="129"/>
      <c r="L74" s="129"/>
      <c r="M74" s="129"/>
      <c r="N74" s="129"/>
      <c r="O74" s="129" t="s">
        <v>92</v>
      </c>
      <c r="P74" s="129"/>
      <c r="Q74" s="129"/>
      <c r="R74" s="129"/>
      <c r="S74" s="129"/>
      <c r="T74" s="129"/>
      <c r="U74" s="129"/>
      <c r="V74" s="129"/>
      <c r="W74" s="129"/>
      <c r="X74" s="129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0"/>
      <c r="BS74" s="130"/>
      <c r="BT74" s="130"/>
      <c r="BU74" s="130"/>
      <c r="BV74" s="130"/>
      <c r="BW74" s="130"/>
      <c r="BX74" s="130"/>
      <c r="BY74" s="130"/>
      <c r="BZ74" s="131"/>
    </row>
    <row r="75" spans="1:79" ht="76.5" customHeight="1" x14ac:dyDescent="0.2">
      <c r="A75" s="94">
        <v>0</v>
      </c>
      <c r="B75" s="94"/>
      <c r="C75" s="133" t="s">
        <v>97</v>
      </c>
      <c r="D75" s="116"/>
      <c r="E75" s="116"/>
      <c r="F75" s="116"/>
      <c r="G75" s="116"/>
      <c r="H75" s="116"/>
      <c r="I75" s="117"/>
      <c r="J75" s="134" t="s">
        <v>98</v>
      </c>
      <c r="K75" s="134"/>
      <c r="L75" s="134"/>
      <c r="M75" s="134"/>
      <c r="N75" s="134"/>
      <c r="O75" s="133" t="s">
        <v>99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5</v>
      </c>
      <c r="AE75" s="110"/>
      <c r="AF75" s="110"/>
      <c r="AG75" s="110"/>
      <c r="AH75" s="110"/>
      <c r="AI75" s="110">
        <v>5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3</v>
      </c>
      <c r="AT75" s="110"/>
      <c r="AU75" s="110"/>
      <c r="AV75" s="110"/>
      <c r="AW75" s="110"/>
      <c r="AX75" s="110">
        <v>3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-2</v>
      </c>
      <c r="BI75" s="110"/>
      <c r="BJ75" s="110"/>
      <c r="BK75" s="110"/>
      <c r="BL75" s="110"/>
      <c r="BM75" s="110">
        <v>-2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5">
        <v>0</v>
      </c>
      <c r="B76" s="125"/>
      <c r="C76" s="132" t="s">
        <v>100</v>
      </c>
      <c r="D76" s="120"/>
      <c r="E76" s="120"/>
      <c r="F76" s="120"/>
      <c r="G76" s="120"/>
      <c r="H76" s="120"/>
      <c r="I76" s="121"/>
      <c r="J76" s="129" t="s">
        <v>92</v>
      </c>
      <c r="K76" s="129"/>
      <c r="L76" s="129"/>
      <c r="M76" s="129"/>
      <c r="N76" s="129"/>
      <c r="O76" s="132" t="s">
        <v>92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0"/>
      <c r="BS76" s="130"/>
      <c r="BT76" s="130"/>
      <c r="BU76" s="130"/>
      <c r="BV76" s="130"/>
      <c r="BW76" s="130"/>
      <c r="BX76" s="130"/>
      <c r="BY76" s="130"/>
      <c r="BZ76" s="131"/>
    </row>
    <row r="77" spans="1:79" ht="25.5" customHeight="1" x14ac:dyDescent="0.2">
      <c r="A77" s="94">
        <v>0</v>
      </c>
      <c r="B77" s="94"/>
      <c r="C77" s="133" t="s">
        <v>101</v>
      </c>
      <c r="D77" s="116"/>
      <c r="E77" s="116"/>
      <c r="F77" s="116"/>
      <c r="G77" s="116"/>
      <c r="H77" s="116"/>
      <c r="I77" s="117"/>
      <c r="J77" s="134" t="s">
        <v>94</v>
      </c>
      <c r="K77" s="134"/>
      <c r="L77" s="134"/>
      <c r="M77" s="134"/>
      <c r="N77" s="134"/>
      <c r="O77" s="133" t="s">
        <v>102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0</v>
      </c>
      <c r="Z77" s="110"/>
      <c r="AA77" s="110"/>
      <c r="AB77" s="110"/>
      <c r="AC77" s="110"/>
      <c r="AD77" s="110">
        <v>14000</v>
      </c>
      <c r="AE77" s="110"/>
      <c r="AF77" s="110"/>
      <c r="AG77" s="110"/>
      <c r="AH77" s="110"/>
      <c r="AI77" s="110">
        <v>14000</v>
      </c>
      <c r="AJ77" s="110"/>
      <c r="AK77" s="110"/>
      <c r="AL77" s="110"/>
      <c r="AM77" s="110"/>
      <c r="AN77" s="110">
        <v>0</v>
      </c>
      <c r="AO77" s="110"/>
      <c r="AP77" s="110"/>
      <c r="AQ77" s="110"/>
      <c r="AR77" s="110"/>
      <c r="AS77" s="110">
        <v>11728.44</v>
      </c>
      <c r="AT77" s="110"/>
      <c r="AU77" s="110"/>
      <c r="AV77" s="110"/>
      <c r="AW77" s="110"/>
      <c r="AX77" s="110">
        <v>11728.44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-2271.5599999999995</v>
      </c>
      <c r="BI77" s="110"/>
      <c r="BJ77" s="110"/>
      <c r="BK77" s="110"/>
      <c r="BL77" s="110"/>
      <c r="BM77" s="110">
        <v>-2271.5599999999995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5">
        <v>0</v>
      </c>
      <c r="B78" s="125"/>
      <c r="C78" s="132" t="s">
        <v>103</v>
      </c>
      <c r="D78" s="120"/>
      <c r="E78" s="120"/>
      <c r="F78" s="120"/>
      <c r="G78" s="120"/>
      <c r="H78" s="120"/>
      <c r="I78" s="121"/>
      <c r="J78" s="129" t="s">
        <v>92</v>
      </c>
      <c r="K78" s="129"/>
      <c r="L78" s="129"/>
      <c r="M78" s="129"/>
      <c r="N78" s="129"/>
      <c r="O78" s="132" t="s">
        <v>92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0"/>
      <c r="BS78" s="130"/>
      <c r="BT78" s="130"/>
      <c r="BU78" s="130"/>
      <c r="BV78" s="130"/>
      <c r="BW78" s="130"/>
      <c r="BX78" s="130"/>
      <c r="BY78" s="130"/>
      <c r="BZ78" s="131"/>
    </row>
    <row r="79" spans="1:79" ht="89.25" customHeight="1" x14ac:dyDescent="0.2">
      <c r="A79" s="94">
        <v>0</v>
      </c>
      <c r="B79" s="94"/>
      <c r="C79" s="133" t="s">
        <v>104</v>
      </c>
      <c r="D79" s="116"/>
      <c r="E79" s="116"/>
      <c r="F79" s="116"/>
      <c r="G79" s="116"/>
      <c r="H79" s="116"/>
      <c r="I79" s="117"/>
      <c r="J79" s="134" t="s">
        <v>105</v>
      </c>
      <c r="K79" s="134"/>
      <c r="L79" s="134"/>
      <c r="M79" s="134"/>
      <c r="N79" s="134"/>
      <c r="O79" s="133"/>
      <c r="P79" s="116"/>
      <c r="Q79" s="116"/>
      <c r="R79" s="116"/>
      <c r="S79" s="116"/>
      <c r="T79" s="116"/>
      <c r="U79" s="116"/>
      <c r="V79" s="116"/>
      <c r="W79" s="116"/>
      <c r="X79" s="117"/>
      <c r="Y79" s="110">
        <v>0</v>
      </c>
      <c r="Z79" s="110"/>
      <c r="AA79" s="110"/>
      <c r="AB79" s="110"/>
      <c r="AC79" s="110"/>
      <c r="AD79" s="110">
        <v>100</v>
      </c>
      <c r="AE79" s="110"/>
      <c r="AF79" s="110"/>
      <c r="AG79" s="110"/>
      <c r="AH79" s="110"/>
      <c r="AI79" s="110">
        <v>100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60</v>
      </c>
      <c r="AT79" s="110"/>
      <c r="AU79" s="110"/>
      <c r="AV79" s="110"/>
      <c r="AW79" s="110"/>
      <c r="AX79" s="110">
        <v>60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-40</v>
      </c>
      <c r="BI79" s="110"/>
      <c r="BJ79" s="110"/>
      <c r="BK79" s="110"/>
      <c r="BL79" s="110"/>
      <c r="BM79" s="110">
        <v>-40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1" customFormat="1" ht="15.75" x14ac:dyDescent="0.2">
      <c r="A86" s="78">
        <v>0</v>
      </c>
      <c r="B86" s="78"/>
      <c r="C86" s="78" t="s">
        <v>91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5"/>
      <c r="P86" s="136"/>
      <c r="Q86" s="136"/>
      <c r="R86" s="136"/>
      <c r="S86" s="136"/>
      <c r="T86" s="136"/>
      <c r="U86" s="136"/>
      <c r="V86" s="136"/>
      <c r="W86" s="136"/>
      <c r="X86" s="136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7"/>
      <c r="BJ86" s="137"/>
      <c r="BK86" s="137"/>
      <c r="BL86" s="137"/>
      <c r="BM86" s="137"/>
      <c r="BN86" s="137"/>
      <c r="BO86" s="137"/>
      <c r="BP86" s="137"/>
      <c r="BQ86" s="138"/>
      <c r="BR86" s="139"/>
      <c r="BS86" s="139"/>
      <c r="BT86" s="139"/>
      <c r="BU86" s="139"/>
      <c r="BV86" s="139"/>
      <c r="BW86" s="139"/>
      <c r="BX86" s="139"/>
      <c r="BY86" s="139"/>
      <c r="BZ86" s="140"/>
      <c r="CA86" s="141" t="s">
        <v>66</v>
      </c>
    </row>
    <row r="87" spans="1:79" s="141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</row>
    <row r="88" spans="1:79" s="38" customFormat="1" ht="89.2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106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1" customFormat="1" ht="15.75" x14ac:dyDescent="0.2">
      <c r="A89" s="78">
        <v>0</v>
      </c>
      <c r="B89" s="78"/>
      <c r="C89" s="142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5"/>
      <c r="P89" s="136"/>
      <c r="Q89" s="136"/>
      <c r="R89" s="136"/>
      <c r="S89" s="136"/>
      <c r="T89" s="136"/>
      <c r="U89" s="136"/>
      <c r="V89" s="136"/>
      <c r="W89" s="136"/>
      <c r="X89" s="136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  <c r="BI89" s="137"/>
      <c r="BJ89" s="137"/>
      <c r="BK89" s="137"/>
      <c r="BL89" s="137"/>
      <c r="BM89" s="137"/>
      <c r="BN89" s="137"/>
      <c r="BO89" s="137"/>
      <c r="BP89" s="137"/>
      <c r="BQ89" s="138"/>
      <c r="BR89" s="139"/>
      <c r="BS89" s="139"/>
      <c r="BT89" s="139"/>
      <c r="BU89" s="139"/>
      <c r="BV89" s="139"/>
      <c r="BW89" s="139"/>
      <c r="BX89" s="139"/>
      <c r="BY89" s="139"/>
      <c r="BZ89" s="140"/>
    </row>
    <row r="90" spans="1:79" s="141" customFormat="1" ht="15.75" x14ac:dyDescent="0.2">
      <c r="A90" s="78">
        <v>0</v>
      </c>
      <c r="B90" s="78"/>
      <c r="C90" s="142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5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39"/>
      <c r="BS90" s="139"/>
      <c r="BT90" s="139"/>
      <c r="BU90" s="139"/>
      <c r="BV90" s="139"/>
      <c r="BW90" s="139"/>
      <c r="BX90" s="139"/>
      <c r="BY90" s="139"/>
      <c r="BZ90" s="140"/>
    </row>
    <row r="91" spans="1:79" s="38" customFormat="1" ht="76.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98</v>
      </c>
      <c r="K91" s="50"/>
      <c r="L91" s="50"/>
      <c r="M91" s="50"/>
      <c r="N91" s="50"/>
      <c r="O91" s="48" t="s">
        <v>107</v>
      </c>
      <c r="P91" s="49"/>
      <c r="Q91" s="49"/>
      <c r="R91" s="49"/>
      <c r="S91" s="49"/>
      <c r="T91" s="49"/>
      <c r="U91" s="49"/>
      <c r="V91" s="49"/>
      <c r="W91" s="49"/>
      <c r="X91" s="49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1" customFormat="1" ht="15.75" x14ac:dyDescent="0.2">
      <c r="A92" s="78">
        <v>0</v>
      </c>
      <c r="B92" s="78"/>
      <c r="C92" s="142" t="s">
        <v>100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</row>
    <row r="93" spans="1:79" s="141" customFormat="1" ht="15.75" x14ac:dyDescent="0.2">
      <c r="A93" s="78">
        <v>0</v>
      </c>
      <c r="B93" s="78"/>
      <c r="C93" s="142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5"/>
      <c r="P93" s="136"/>
      <c r="Q93" s="136"/>
      <c r="R93" s="136"/>
      <c r="S93" s="136"/>
      <c r="T93" s="136"/>
      <c r="U93" s="136"/>
      <c r="V93" s="136"/>
      <c r="W93" s="136"/>
      <c r="X93" s="136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139"/>
      <c r="BS93" s="139"/>
      <c r="BT93" s="139"/>
      <c r="BU93" s="139"/>
      <c r="BV93" s="139"/>
      <c r="BW93" s="139"/>
      <c r="BX93" s="139"/>
      <c r="BY93" s="139"/>
      <c r="BZ93" s="140"/>
    </row>
    <row r="94" spans="1:79" s="141" customFormat="1" ht="15.75" x14ac:dyDescent="0.2">
      <c r="A94" s="78">
        <v>0</v>
      </c>
      <c r="B94" s="78"/>
      <c r="C94" s="142" t="s">
        <v>103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5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39"/>
      <c r="BS94" s="139"/>
      <c r="BT94" s="139"/>
      <c r="BU94" s="139"/>
      <c r="BV94" s="139"/>
      <c r="BW94" s="139"/>
      <c r="BX94" s="139"/>
      <c r="BY94" s="139"/>
      <c r="BZ94" s="140"/>
    </row>
    <row r="95" spans="1:79" s="141" customFormat="1" ht="15.75" x14ac:dyDescent="0.2">
      <c r="A95" s="78">
        <v>0</v>
      </c>
      <c r="B95" s="78"/>
      <c r="C95" s="142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47.25" customHeight="1" x14ac:dyDescent="0.2">
      <c r="A98" s="147" t="s">
        <v>109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31.5" customHeight="1" x14ac:dyDescent="0.2">
      <c r="A101" s="147" t="s">
        <v>110</v>
      </c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51" t="s">
        <v>113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2" t="s">
        <v>115</v>
      </c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31.5" customHeight="1" x14ac:dyDescent="0.25">
      <c r="A111" s="151" t="s">
        <v>114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2" t="s">
        <v>116</v>
      </c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396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Y63:BC63"/>
    <mergeCell ref="BD63:BH63"/>
    <mergeCell ref="BI63:BN63"/>
    <mergeCell ref="A63:B63"/>
    <mergeCell ref="C63:R63"/>
    <mergeCell ref="S63:W63"/>
    <mergeCell ref="X63:AB63"/>
    <mergeCell ref="AC63:AH63"/>
    <mergeCell ref="AI63:AM63"/>
    <mergeCell ref="AN63:AR63"/>
    <mergeCell ref="AS63:AX63"/>
    <mergeCell ref="AU47:AY47"/>
    <mergeCell ref="AZ47:BC47"/>
    <mergeCell ref="BD47:BH47"/>
    <mergeCell ref="BI47:BM47"/>
    <mergeCell ref="BN47:BQ47"/>
    <mergeCell ref="A47:B47"/>
    <mergeCell ref="C47:Z47"/>
    <mergeCell ref="AA47:AE47"/>
    <mergeCell ref="AF47:AJ47"/>
    <mergeCell ref="AK47:AO47"/>
    <mergeCell ref="AP47:AT47"/>
    <mergeCell ref="AS62:AX62"/>
    <mergeCell ref="AY62:BC62"/>
    <mergeCell ref="A27:F27"/>
    <mergeCell ref="G27:BL27"/>
    <mergeCell ref="A28:F28"/>
    <mergeCell ref="G28:BL28"/>
    <mergeCell ref="A29:F29"/>
    <mergeCell ref="G29:BL29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100:BL100"/>
    <mergeCell ref="AK43:AO43"/>
    <mergeCell ref="A45:B45"/>
    <mergeCell ref="AD70:AH70"/>
    <mergeCell ref="AF43:AJ43"/>
    <mergeCell ref="A49:BQ49"/>
    <mergeCell ref="C58:R59"/>
    <mergeCell ref="S58:AH58"/>
    <mergeCell ref="AI58:AX58"/>
    <mergeCell ref="AS59:AX59"/>
    <mergeCell ref="G26:BL26"/>
    <mergeCell ref="A37:F37"/>
    <mergeCell ref="G37:BL37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6:F36"/>
    <mergeCell ref="G36:BL36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59:W59"/>
    <mergeCell ref="X59:AB59"/>
    <mergeCell ref="AC59:AH59"/>
    <mergeCell ref="C60:R60"/>
    <mergeCell ref="S60:W60"/>
    <mergeCell ref="X60:AB60"/>
    <mergeCell ref="AC60:AH60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7:BH107"/>
    <mergeCell ref="AN68:BB68"/>
    <mergeCell ref="A65:BQ65"/>
    <mergeCell ref="C70:I70"/>
    <mergeCell ref="J85:N85"/>
    <mergeCell ref="A84:B84"/>
    <mergeCell ref="A71:B71"/>
    <mergeCell ref="O72:X72"/>
    <mergeCell ref="Y72:AC72"/>
    <mergeCell ref="A70:B70"/>
    <mergeCell ref="Y71:AC71"/>
    <mergeCell ref="A54:B54"/>
    <mergeCell ref="A52:B52"/>
    <mergeCell ref="A53:B53"/>
    <mergeCell ref="A57:BN57"/>
    <mergeCell ref="A56:BN56"/>
    <mergeCell ref="C54:BQ54"/>
    <mergeCell ref="C52:BQ52"/>
    <mergeCell ref="C53:BQ53"/>
    <mergeCell ref="AN70:AR70"/>
    <mergeCell ref="C84:I84"/>
    <mergeCell ref="J84:N84"/>
    <mergeCell ref="C71:I71"/>
    <mergeCell ref="J71:N71"/>
    <mergeCell ref="O71:X71"/>
    <mergeCell ref="C72:I72"/>
    <mergeCell ref="J72:N72"/>
    <mergeCell ref="O85:BQ85"/>
    <mergeCell ref="AP112:BH112"/>
    <mergeCell ref="A111:V111"/>
    <mergeCell ref="W111:AM111"/>
    <mergeCell ref="AP111:BH111"/>
    <mergeCell ref="W112:AM112"/>
    <mergeCell ref="AP108:BH108"/>
    <mergeCell ref="A101:BL101"/>
    <mergeCell ref="C85:I85"/>
    <mergeCell ref="W108:AM108"/>
    <mergeCell ref="A107:V107"/>
    <mergeCell ref="W107:AM107"/>
    <mergeCell ref="A72:B72"/>
    <mergeCell ref="AD72:AH72"/>
    <mergeCell ref="A81:BQ81"/>
    <mergeCell ref="A83:B83"/>
    <mergeCell ref="C83:I83"/>
    <mergeCell ref="BC72:BG72"/>
    <mergeCell ref="BM72:BQ72"/>
    <mergeCell ref="BH72:BL72"/>
    <mergeCell ref="A46:B46"/>
    <mergeCell ref="A51:B51"/>
    <mergeCell ref="AF46:AJ46"/>
    <mergeCell ref="AZ46:BC46"/>
    <mergeCell ref="AU46:AY46"/>
    <mergeCell ref="AA46:AE46"/>
    <mergeCell ref="C46:Z46"/>
    <mergeCell ref="AK46:AO46"/>
    <mergeCell ref="C51:BQ51"/>
    <mergeCell ref="BN46:BQ46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69:AW69"/>
    <mergeCell ref="AN69:AR69"/>
    <mergeCell ref="AI69:AM69"/>
    <mergeCell ref="BC68:BQ68"/>
    <mergeCell ref="AA44:AE44"/>
    <mergeCell ref="AF44:AJ44"/>
    <mergeCell ref="AK44:AO44"/>
    <mergeCell ref="AI59:AM59"/>
    <mergeCell ref="AN59:AR59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31:BL31"/>
    <mergeCell ref="A32:BL32"/>
    <mergeCell ref="A34:BL34"/>
    <mergeCell ref="A35:F35"/>
    <mergeCell ref="G35:BL35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4:AY44"/>
    <mergeCell ref="G25:BL25"/>
    <mergeCell ref="A40:BQ40"/>
    <mergeCell ref="J83:N83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7:BL97"/>
    <mergeCell ref="A98:BL98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9 C72 C86">
    <cfRule type="cellIs" dxfId="38" priority="39" stopIfTrue="1" operator="equal">
      <formula>$C71</formula>
    </cfRule>
  </conditionalFormatting>
  <conditionalFormatting sqref="A72:B72 A82:B82 A86:B86 A99:B99 A62:B62 A80:B80 A96:B96">
    <cfRule type="cellIs" dxfId="37" priority="40" stopIfTrue="1" operator="equal">
      <formula>0</formula>
    </cfRule>
  </conditionalFormatting>
  <conditionalFormatting sqref="A63:B63">
    <cfRule type="cellIs" dxfId="36" priority="38" stopIfTrue="1" operator="equal">
      <formula>0</formula>
    </cfRule>
  </conditionalFormatting>
  <conditionalFormatting sqref="C80">
    <cfRule type="cellIs" dxfId="35" priority="42" stopIfTrue="1" operator="equal">
      <formula>$C72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96">
    <cfRule type="cellIs" dxfId="20" priority="44" stopIfTrue="1" operator="equal">
      <formula>$C86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2023-05-18T12:04:16Z</cp:lastPrinted>
  <dcterms:created xsi:type="dcterms:W3CDTF">2016-08-10T10:53:25Z</dcterms:created>
  <dcterms:modified xsi:type="dcterms:W3CDTF">2023-05-18T12:05:24Z</dcterms:modified>
</cp:coreProperties>
</file>