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6013" sheetId="1" r:id="rId1"/>
  </sheets>
  <definedNames>
    <definedName name="_xlnm.Print_Area" localSheetId="0">КПК0216013!$A$1:$BQ$117</definedName>
  </definedNames>
  <calcPr calcId="152511"/>
</workbook>
</file>

<file path=xl/calcChain.xml><?xml version="1.0" encoding="utf-8"?>
<calcChain xmlns="http://schemas.openxmlformats.org/spreadsheetml/2006/main">
  <c r="BH84" i="1" l="1"/>
  <c r="BC84" i="1"/>
  <c r="BH82" i="1"/>
  <c r="BC82" i="1"/>
  <c r="BH80" i="1"/>
  <c r="BC80" i="1"/>
  <c r="BH78" i="1"/>
  <c r="BC78" i="1"/>
  <c r="BD68" i="1"/>
  <c r="AY68" i="1"/>
  <c r="BI68" i="1" s="1"/>
  <c r="AS68" i="1"/>
  <c r="AC68" i="1"/>
  <c r="BD67" i="1"/>
  <c r="AY67" i="1"/>
  <c r="BI67" i="1" s="1"/>
  <c r="AS67" i="1"/>
  <c r="AC67" i="1"/>
  <c r="BI50" i="1"/>
  <c r="BD50" i="1"/>
  <c r="BN50" i="1" s="1"/>
  <c r="AZ50" i="1"/>
  <c r="AK50" i="1"/>
  <c r="BI49" i="1"/>
  <c r="BD49" i="1"/>
  <c r="BN49" i="1" s="1"/>
  <c r="AZ49" i="1"/>
  <c r="AK49" i="1"/>
  <c r="BI48" i="1"/>
  <c r="BD48" i="1"/>
  <c r="BN48" i="1" s="1"/>
  <c r="AZ48" i="1"/>
  <c r="AK48" i="1"/>
  <c r="BI47" i="1"/>
  <c r="BD47" i="1"/>
  <c r="BN47" i="1" s="1"/>
  <c r="AZ47" i="1"/>
  <c r="AK47" i="1"/>
  <c r="BI46" i="1"/>
  <c r="BD46" i="1"/>
  <c r="BN46" i="1" s="1"/>
  <c r="AZ46" i="1"/>
  <c r="AK46" i="1"/>
</calcChain>
</file>

<file path=xl/sharedStrings.xml><?xml version="1.0" encoding="utf-8"?>
<sst xmlns="http://schemas.openxmlformats.org/spreadsheetml/2006/main" count="218" uniqueCount="130">
  <si>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</si>
  <si>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</si>
  <si>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</si>
  <si>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</si>
  <si>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</si>
  <si>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</si>
  <si>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</si>
  <si>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</si>
  <si>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</si>
  <si>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</si>
  <si>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</si>
  <si>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</si>
  <si>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</si>
  <si>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</si>
  <si>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</si>
  <si>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</si>
  <si>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</si>
  <si>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</si>
  <si>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</si>
  <si>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</si>
  <si>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</si>
  <si>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</si>
  <si>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</si>
  <si>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</si>
  <si>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</si>
  <si>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</si>
  <si>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</si>
  <si>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</si>
  <si>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</si>
  <si>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</si>
  <si>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</si>
  <si>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</si>
  <si>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</si>
  <si>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</si>
  <si>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</si>
  <si>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</si>
  <si>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</si>
  <si>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</si>
  <si>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</si>
  <si>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</si>
  <si>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</si>
  <si>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</si>
  <si>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</si>
  <si>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</si>
  <si>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</si>
  <si>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</si>
  <si>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</si>
  <si>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</si>
  <si>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</si>
  <si>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</si>
  <si>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</si>
  <si>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</si>
  <si>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</si>
  <si>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</si>
  <si>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</si>
  <si>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</si>
  <si>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</si>
  <si>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</si>
  <si>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</si>
  <si>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</si>
  <si>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</si>
  <si>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</si>
  <si>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</si>
  <si>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</si>
  <si>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</si>
  <si>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</si>
  <si>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</si>
  <si>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</si>
  <si>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</si>
  <si>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</si>
  <si>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</si>
  <si>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</si>
  <si>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</si>
  <si>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</si>
  <si>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</si>
  <si>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</si>
  <si>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</si>
  <si>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</si>
  <si>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</si>
  <si>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</si>
  <si>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</si>
  <si>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надання послуг з водопостачання,водовідведення</t>
  </si>
  <si>
    <t>Заходи по підготовці до зими</t>
  </si>
  <si>
    <t>Знезараження питної води</t>
  </si>
  <si>
    <t>Придбання труб різного діаметру</t>
  </si>
  <si>
    <t>Відновлення дебіту свердловини №44 Бендюзького водозабору</t>
  </si>
  <si>
    <t>На заходи по підготовці до зими (придбання пального)</t>
  </si>
  <si>
    <t>Закупівля рідкого хлору для знезараження питної води</t>
  </si>
  <si>
    <t>УСЬОГО</t>
  </si>
  <si>
    <t>Оплата проводилася згідно накладної постачальника</t>
  </si>
  <si>
    <t>Економія коштів при закупівлі товарів, оплата проводилася згідно накладних постачальника</t>
  </si>
  <si>
    <t>У зв'язку з введенням воєнного стану в країні, відповідно до ПКМУ №590 від  09.06.2021 роботи по відновленню дебіту свердловини не проводилися</t>
  </si>
  <si>
    <t>Програма забезпечення діяльності водопровідно-каналізаційного господарства КП «Червоноградводоканал» на 2022 рік</t>
  </si>
  <si>
    <t>Усього</t>
  </si>
  <si>
    <t>затрат</t>
  </si>
  <si>
    <t/>
  </si>
  <si>
    <t>загальна сума підтримки підприємства</t>
  </si>
  <si>
    <t>грн.</t>
  </si>
  <si>
    <t>Рішення сесії</t>
  </si>
  <si>
    <t>продукту</t>
  </si>
  <si>
    <t>кількість підприємств водопровідно-каналізаційного господарства, яким планується відшкодування</t>
  </si>
  <si>
    <t>од.</t>
  </si>
  <si>
    <t>ефективності</t>
  </si>
  <si>
    <t>середня сума підтримки одного водопостачального   підприємства</t>
  </si>
  <si>
    <t>розрахункові дані</t>
  </si>
  <si>
    <t>якості</t>
  </si>
  <si>
    <t>відсоток кількості підприємств водопровідно-каналізаційного господарства, яким планується надання підтримки, до кількості підприємств водопровідно-каналізаційного господарства, які її потребують</t>
  </si>
  <si>
    <t>відс.</t>
  </si>
  <si>
    <t>Розбіжність між показниками пояснюється економією коштів при закупівлі товарів та послуг, а також відповідно до ПКМУ №590 від 09.06.2021 не були проведені роботи по відновленню дебіту свердловини</t>
  </si>
  <si>
    <t>Відхилення за показниками пояснюється економією коштів при закупівлі товарів та оплаті послуг, що й потягнуло за собою зміну у наступних показниках, які розраховуються з використанням коштів за рік.</t>
  </si>
  <si>
    <t>Можливість надання послуг з водопостачання та водовідведення</t>
  </si>
  <si>
    <t>Віххилення за показниками пояснюється економією коштів при закупівлі товарів та оплаті послуг щодо водопостачання та водовідведення. У зв'язку з введенням воєнного стану в країні ,згідно Постанови КМУ №590 від 09.06.2021 не були проведені роботи по відновленню дебіту свердловини №44 Бендюзького водозабору.</t>
  </si>
  <si>
    <t>Бюджетну "Програму забезпечення діяльності водопровідно-каналізаційного господарства КП "Червоноградводоканал" на 2022 рік" виконано не в повному обсязі, оскільки в країні введено воєнний стан та відповідно до Постанови КМУ №590 від 09.06.2021 роботи по відновленню дебіту свердловини №44 Бендюзького водозабору не були проведені. Інші завдання програми були виконані вчасно, що покращило роботу системи водопостачання та водовідведення у 2022 році.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</si>
  <si>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</si>
  <si>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</si>
  <si>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</si>
  <si>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</si>
  <si>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</si>
  <si>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</si>
  <si>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</si>
  <si>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</si>
  <si>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</si>
  <si>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</si>
  <si>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0216013</t>
  </si>
  <si>
    <t>Забезпечення діяльності водопровідно-каналізаційного господарства</t>
  </si>
  <si>
    <t>0210000</t>
  </si>
  <si>
    <t>6013</t>
  </si>
  <si>
    <t>0620</t>
  </si>
  <si>
    <t>КП "Червоноградводоканал"</t>
  </si>
  <si>
    <t>00185347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</si>
</sst>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7"/>
  <sheetViews>
    <sheetView tabSelected="1" topLeftCell="A2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122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9" t="s">
        <v>113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0" t="s">
        <v>114</v>
      </c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20"/>
      <c r="AU14" s="149" t="s">
        <v>119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19.5" customHeight="1" x14ac:dyDescent="0.2">
      <c r="A17" s="23" t="s">
        <v>33</v>
      </c>
      <c r="B17" s="149" t="s">
        <v>125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0" t="s">
        <v>128</v>
      </c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20"/>
      <c r="AU17" s="149" t="s">
        <v>129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49" t="s">
        <v>123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49" t="s">
        <v>126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49" t="s">
        <v>127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4" t="s">
        <v>124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24"/>
      <c r="BE20" s="149" t="s">
        <v>120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2.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5" t="s">
        <v>110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1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5" spans="1:79" ht="15" customHeight="1" x14ac:dyDescent="0.2">
      <c r="A35" s="94">
        <v>2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</row>
    <row r="36" spans="1:79" ht="15" customHeight="1" x14ac:dyDescent="0.2">
      <c r="A36" s="94">
        <v>3</v>
      </c>
      <c r="B36" s="94"/>
      <c r="C36" s="94"/>
      <c r="D36" s="94"/>
      <c r="E36" s="94"/>
      <c r="F36" s="94"/>
      <c r="G36" s="112" t="s">
        <v>84</v>
      </c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4"/>
    </row>
    <row r="37" spans="1:79" ht="15" customHeight="1" x14ac:dyDescent="0.2">
      <c r="A37" s="94">
        <v>4</v>
      </c>
      <c r="B37" s="94"/>
      <c r="C37" s="94"/>
      <c r="D37" s="94"/>
      <c r="E37" s="94"/>
      <c r="F37" s="94"/>
      <c r="G37" s="112" t="s">
        <v>85</v>
      </c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4"/>
    </row>
    <row r="39" spans="1:79" ht="15.75" customHeight="1" x14ac:dyDescent="0.2">
      <c r="A39" s="41" t="s">
        <v>74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</row>
    <row r="40" spans="1:79" ht="15.75" customHeight="1" x14ac:dyDescent="0.2">
      <c r="A40" s="41" t="s">
        <v>75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</row>
    <row r="41" spans="1:79" ht="15" customHeight="1" x14ac:dyDescent="0.2">
      <c r="A41" s="98" t="s">
        <v>121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</row>
    <row r="42" spans="1:79" ht="48" customHeight="1" x14ac:dyDescent="0.2">
      <c r="A42" s="54" t="s">
        <v>3</v>
      </c>
      <c r="B42" s="54"/>
      <c r="C42" s="54" t="s">
        <v>67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 t="s">
        <v>25</v>
      </c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 t="s">
        <v>44</v>
      </c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 t="s">
        <v>0</v>
      </c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</row>
    <row r="43" spans="1:79" ht="29.1" customHeight="1" x14ac:dyDescent="0.2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 t="s">
        <v>2</v>
      </c>
      <c r="AB43" s="54"/>
      <c r="AC43" s="54"/>
      <c r="AD43" s="54"/>
      <c r="AE43" s="54"/>
      <c r="AF43" s="54" t="s">
        <v>1</v>
      </c>
      <c r="AG43" s="54"/>
      <c r="AH43" s="54"/>
      <c r="AI43" s="54"/>
      <c r="AJ43" s="54"/>
      <c r="AK43" s="54" t="s">
        <v>26</v>
      </c>
      <c r="AL43" s="54"/>
      <c r="AM43" s="54"/>
      <c r="AN43" s="54"/>
      <c r="AO43" s="54"/>
      <c r="AP43" s="54" t="s">
        <v>2</v>
      </c>
      <c r="AQ43" s="54"/>
      <c r="AR43" s="54"/>
      <c r="AS43" s="54"/>
      <c r="AT43" s="54"/>
      <c r="AU43" s="54" t="s">
        <v>1</v>
      </c>
      <c r="AV43" s="54"/>
      <c r="AW43" s="54"/>
      <c r="AX43" s="54"/>
      <c r="AY43" s="54"/>
      <c r="AZ43" s="54" t="s">
        <v>26</v>
      </c>
      <c r="BA43" s="54"/>
      <c r="BB43" s="54"/>
      <c r="BC43" s="54"/>
      <c r="BD43" s="54" t="s">
        <v>2</v>
      </c>
      <c r="BE43" s="54"/>
      <c r="BF43" s="54"/>
      <c r="BG43" s="54"/>
      <c r="BH43" s="54"/>
      <c r="BI43" s="54" t="s">
        <v>1</v>
      </c>
      <c r="BJ43" s="54"/>
      <c r="BK43" s="54"/>
      <c r="BL43" s="54"/>
      <c r="BM43" s="54"/>
      <c r="BN43" s="54" t="s">
        <v>27</v>
      </c>
      <c r="BO43" s="54"/>
      <c r="BP43" s="54"/>
      <c r="BQ43" s="54"/>
    </row>
    <row r="44" spans="1:79" ht="15.95" customHeight="1" x14ac:dyDescent="0.2">
      <c r="A44" s="69">
        <v>1</v>
      </c>
      <c r="B44" s="69"/>
      <c r="C44" s="69">
        <v>2</v>
      </c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3">
        <v>3</v>
      </c>
      <c r="AB44" s="64"/>
      <c r="AC44" s="64"/>
      <c r="AD44" s="64"/>
      <c r="AE44" s="65"/>
      <c r="AF44" s="63">
        <v>4</v>
      </c>
      <c r="AG44" s="64"/>
      <c r="AH44" s="64"/>
      <c r="AI44" s="64"/>
      <c r="AJ44" s="65"/>
      <c r="AK44" s="63">
        <v>5</v>
      </c>
      <c r="AL44" s="64"/>
      <c r="AM44" s="64"/>
      <c r="AN44" s="64"/>
      <c r="AO44" s="65"/>
      <c r="AP44" s="63">
        <v>6</v>
      </c>
      <c r="AQ44" s="64"/>
      <c r="AR44" s="64"/>
      <c r="AS44" s="64"/>
      <c r="AT44" s="65"/>
      <c r="AU44" s="63">
        <v>7</v>
      </c>
      <c r="AV44" s="64"/>
      <c r="AW44" s="64"/>
      <c r="AX44" s="64"/>
      <c r="AY44" s="65"/>
      <c r="AZ44" s="63">
        <v>8</v>
      </c>
      <c r="BA44" s="64"/>
      <c r="BB44" s="64"/>
      <c r="BC44" s="65"/>
      <c r="BD44" s="63">
        <v>9</v>
      </c>
      <c r="BE44" s="64"/>
      <c r="BF44" s="64"/>
      <c r="BG44" s="64"/>
      <c r="BH44" s="65"/>
      <c r="BI44" s="69">
        <v>10</v>
      </c>
      <c r="BJ44" s="69"/>
      <c r="BK44" s="69"/>
      <c r="BL44" s="69"/>
      <c r="BM44" s="69"/>
      <c r="BN44" s="69">
        <v>11</v>
      </c>
      <c r="BO44" s="69"/>
      <c r="BP44" s="69"/>
      <c r="BQ44" s="69"/>
    </row>
    <row r="45" spans="1:79" ht="15.75" hidden="1" customHeight="1" x14ac:dyDescent="0.2">
      <c r="A45" s="94" t="s">
        <v>13</v>
      </c>
      <c r="B45" s="94"/>
      <c r="C45" s="76" t="s">
        <v>14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7"/>
      <c r="AA45" s="40" t="s">
        <v>10</v>
      </c>
      <c r="AB45" s="40"/>
      <c r="AC45" s="40"/>
      <c r="AD45" s="40"/>
      <c r="AE45" s="40"/>
      <c r="AF45" s="40" t="s">
        <v>9</v>
      </c>
      <c r="AG45" s="40"/>
      <c r="AH45" s="40"/>
      <c r="AI45" s="40"/>
      <c r="AJ45" s="40"/>
      <c r="AK45" s="78" t="s">
        <v>16</v>
      </c>
      <c r="AL45" s="78"/>
      <c r="AM45" s="78"/>
      <c r="AN45" s="78"/>
      <c r="AO45" s="78"/>
      <c r="AP45" s="40" t="s">
        <v>11</v>
      </c>
      <c r="AQ45" s="40"/>
      <c r="AR45" s="40"/>
      <c r="AS45" s="40"/>
      <c r="AT45" s="40"/>
      <c r="AU45" s="40" t="s">
        <v>12</v>
      </c>
      <c r="AV45" s="40"/>
      <c r="AW45" s="40"/>
      <c r="AX45" s="40"/>
      <c r="AY45" s="40"/>
      <c r="AZ45" s="78" t="s">
        <v>16</v>
      </c>
      <c r="BA45" s="78"/>
      <c r="BB45" s="78"/>
      <c r="BC45" s="78"/>
      <c r="BD45" s="50" t="s">
        <v>31</v>
      </c>
      <c r="BE45" s="50"/>
      <c r="BF45" s="50"/>
      <c r="BG45" s="50"/>
      <c r="BH45" s="50"/>
      <c r="BI45" s="50" t="s">
        <v>31</v>
      </c>
      <c r="BJ45" s="50"/>
      <c r="BK45" s="50"/>
      <c r="BL45" s="50"/>
      <c r="BM45" s="50"/>
      <c r="BN45" s="106" t="s">
        <v>16</v>
      </c>
      <c r="BO45" s="106"/>
      <c r="BP45" s="106"/>
      <c r="BQ45" s="106"/>
      <c r="CA45" s="1" t="s">
        <v>19</v>
      </c>
    </row>
    <row r="46" spans="1:79" ht="15" customHeight="1" x14ac:dyDescent="0.2">
      <c r="A46" s="82">
        <v>1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250000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250000</v>
      </c>
      <c r="AL46" s="57"/>
      <c r="AM46" s="57"/>
      <c r="AN46" s="57"/>
      <c r="AO46" s="57"/>
      <c r="AP46" s="57">
        <v>249740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249740</v>
      </c>
      <c r="BA46" s="57"/>
      <c r="BB46" s="57"/>
      <c r="BC46" s="57"/>
      <c r="BD46" s="57">
        <f>AP46-AA46</f>
        <v>-260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-260</v>
      </c>
      <c r="BO46" s="57"/>
      <c r="BP46" s="57"/>
      <c r="BQ46" s="57"/>
      <c r="CA46" s="1" t="s">
        <v>20</v>
      </c>
    </row>
    <row r="47" spans="1:79" ht="15" customHeight="1" x14ac:dyDescent="0.2">
      <c r="A47" s="82">
        <v>2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410000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410000</v>
      </c>
      <c r="AL47" s="57"/>
      <c r="AM47" s="57"/>
      <c r="AN47" s="57"/>
      <c r="AO47" s="57"/>
      <c r="AP47" s="57">
        <v>410000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410000</v>
      </c>
      <c r="BA47" s="57"/>
      <c r="BB47" s="57"/>
      <c r="BC47" s="57"/>
      <c r="BD47" s="57">
        <f>AP47-AA47</f>
        <v>0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0</v>
      </c>
      <c r="BO47" s="57"/>
      <c r="BP47" s="57"/>
      <c r="BQ47" s="57"/>
    </row>
    <row r="48" spans="1:79" ht="15" customHeight="1" x14ac:dyDescent="0.2">
      <c r="A48" s="82">
        <v>3</v>
      </c>
      <c r="B48" s="82"/>
      <c r="C48" s="115" t="s">
        <v>84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1730000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1730000</v>
      </c>
      <c r="AL48" s="57"/>
      <c r="AM48" s="57"/>
      <c r="AN48" s="57"/>
      <c r="AO48" s="57"/>
      <c r="AP48" s="57">
        <v>1727401.8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1727401.8</v>
      </c>
      <c r="BA48" s="57"/>
      <c r="BB48" s="57"/>
      <c r="BC48" s="57"/>
      <c r="BD48" s="57">
        <f>AP48-AA48</f>
        <v>-2598.1999999999534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-2598.1999999999534</v>
      </c>
      <c r="BO48" s="57"/>
      <c r="BP48" s="57"/>
      <c r="BQ48" s="57"/>
    </row>
    <row r="49" spans="1:79" ht="15" customHeight="1" x14ac:dyDescent="0.2">
      <c r="A49" s="82">
        <v>4</v>
      </c>
      <c r="B49" s="82"/>
      <c r="C49" s="115" t="s">
        <v>85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159620</v>
      </c>
      <c r="AB49" s="57"/>
      <c r="AC49" s="57"/>
      <c r="AD49" s="57"/>
      <c r="AE49" s="57"/>
      <c r="AF49" s="57">
        <v>0</v>
      </c>
      <c r="AG49" s="57"/>
      <c r="AH49" s="57"/>
      <c r="AI49" s="57"/>
      <c r="AJ49" s="57"/>
      <c r="AK49" s="57">
        <f>AA49+AF49</f>
        <v>159620</v>
      </c>
      <c r="AL49" s="57"/>
      <c r="AM49" s="57"/>
      <c r="AN49" s="57"/>
      <c r="AO49" s="57"/>
      <c r="AP49" s="57">
        <v>0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0</v>
      </c>
      <c r="BA49" s="57"/>
      <c r="BB49" s="57"/>
      <c r="BC49" s="57"/>
      <c r="BD49" s="57">
        <f>AP49-AA49</f>
        <v>-159620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-159620</v>
      </c>
      <c r="BO49" s="57"/>
      <c r="BP49" s="57"/>
      <c r="BQ49" s="57"/>
    </row>
    <row r="50" spans="1:79" s="122" customFormat="1" ht="15" customHeight="1" x14ac:dyDescent="0.2">
      <c r="A50" s="118"/>
      <c r="B50" s="118"/>
      <c r="C50" s="119" t="s">
        <v>88</v>
      </c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1"/>
      <c r="AA50" s="83">
        <v>2549620</v>
      </c>
      <c r="AB50" s="83"/>
      <c r="AC50" s="83"/>
      <c r="AD50" s="83"/>
      <c r="AE50" s="83"/>
      <c r="AF50" s="83">
        <v>0</v>
      </c>
      <c r="AG50" s="83"/>
      <c r="AH50" s="83"/>
      <c r="AI50" s="83"/>
      <c r="AJ50" s="83"/>
      <c r="AK50" s="83">
        <f>AA50+AF50</f>
        <v>2549620</v>
      </c>
      <c r="AL50" s="83"/>
      <c r="AM50" s="83"/>
      <c r="AN50" s="83"/>
      <c r="AO50" s="83"/>
      <c r="AP50" s="83">
        <v>2387141.7999999998</v>
      </c>
      <c r="AQ50" s="83"/>
      <c r="AR50" s="83"/>
      <c r="AS50" s="83"/>
      <c r="AT50" s="83"/>
      <c r="AU50" s="83">
        <v>0</v>
      </c>
      <c r="AV50" s="83"/>
      <c r="AW50" s="83"/>
      <c r="AX50" s="83"/>
      <c r="AY50" s="83"/>
      <c r="AZ50" s="83">
        <f>AP50+AU50</f>
        <v>2387141.7999999998</v>
      </c>
      <c r="BA50" s="83"/>
      <c r="BB50" s="83"/>
      <c r="BC50" s="83"/>
      <c r="BD50" s="83">
        <f>AP50-AA50</f>
        <v>-162478.20000000019</v>
      </c>
      <c r="BE50" s="83"/>
      <c r="BF50" s="83"/>
      <c r="BG50" s="83"/>
      <c r="BH50" s="83"/>
      <c r="BI50" s="83">
        <f>AU50-AF50</f>
        <v>0</v>
      </c>
      <c r="BJ50" s="83"/>
      <c r="BK50" s="83"/>
      <c r="BL50" s="83"/>
      <c r="BM50" s="83"/>
      <c r="BN50" s="83">
        <f>BD50+BI50</f>
        <v>-162478.20000000019</v>
      </c>
      <c r="BO50" s="83"/>
      <c r="BP50" s="83"/>
      <c r="BQ50" s="83"/>
    </row>
    <row r="52" spans="1:79" ht="29.25" customHeight="1" x14ac:dyDescent="0.2">
      <c r="A52" s="41" t="s">
        <v>76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</row>
    <row r="53" spans="1:79" ht="9.75" customHeight="1" x14ac:dyDescent="0.2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</row>
    <row r="54" spans="1:79" ht="15.75" customHeight="1" x14ac:dyDescent="0.2">
      <c r="A54" s="69" t="s">
        <v>3</v>
      </c>
      <c r="B54" s="69"/>
      <c r="C54" s="54" t="s">
        <v>60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</row>
    <row r="55" spans="1:79" ht="15.75" x14ac:dyDescent="0.2">
      <c r="A55" s="69">
        <v>1</v>
      </c>
      <c r="B55" s="69"/>
      <c r="C55" s="102">
        <v>2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102"/>
    </row>
    <row r="56" spans="1:79" hidden="1" x14ac:dyDescent="0.2">
      <c r="A56" s="96" t="s">
        <v>13</v>
      </c>
      <c r="B56" s="97"/>
      <c r="C56" s="99" t="s">
        <v>14</v>
      </c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0"/>
      <c r="BL56" s="100"/>
      <c r="BM56" s="100"/>
      <c r="BN56" s="100"/>
      <c r="BO56" s="100"/>
      <c r="BP56" s="100"/>
      <c r="BQ56" s="101"/>
      <c r="CA56" s="1" t="s">
        <v>70</v>
      </c>
    </row>
    <row r="57" spans="1:79" ht="14.25" customHeight="1" x14ac:dyDescent="0.2">
      <c r="A57" s="96">
        <v>1</v>
      </c>
      <c r="B57" s="97"/>
      <c r="C57" s="155" t="s">
        <v>89</v>
      </c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4"/>
      <c r="CA57" s="1" t="s">
        <v>61</v>
      </c>
    </row>
    <row r="58" spans="1:79" ht="14.25" customHeight="1" x14ac:dyDescent="0.2">
      <c r="A58" s="96">
        <v>3</v>
      </c>
      <c r="B58" s="97"/>
      <c r="C58" s="155" t="s">
        <v>90</v>
      </c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4"/>
    </row>
    <row r="59" spans="1:79" ht="14.25" customHeight="1" x14ac:dyDescent="0.2">
      <c r="A59" s="96">
        <v>4</v>
      </c>
      <c r="B59" s="97"/>
      <c r="C59" s="155" t="s">
        <v>91</v>
      </c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4"/>
    </row>
    <row r="61" spans="1:79" ht="15.75" customHeight="1" x14ac:dyDescent="0.2">
      <c r="A61" s="41" t="s">
        <v>42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</row>
    <row r="62" spans="1:79" ht="15" customHeight="1" x14ac:dyDescent="0.2">
      <c r="A62" s="98" t="s">
        <v>121</v>
      </c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98"/>
      <c r="BE62" s="98"/>
      <c r="BF62" s="98"/>
      <c r="BG62" s="98"/>
      <c r="BH62" s="98"/>
      <c r="BI62" s="98"/>
      <c r="BJ62" s="98"/>
      <c r="BK62" s="98"/>
      <c r="BL62" s="98"/>
      <c r="BM62" s="98"/>
      <c r="BN62" s="98"/>
    </row>
    <row r="63" spans="1:79" ht="28.5" customHeight="1" x14ac:dyDescent="0.2">
      <c r="A63" s="51" t="s">
        <v>3</v>
      </c>
      <c r="B63" s="53"/>
      <c r="C63" s="54" t="s">
        <v>28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 t="s">
        <v>25</v>
      </c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 t="s">
        <v>44</v>
      </c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 t="s">
        <v>0</v>
      </c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2"/>
      <c r="BP63" s="2"/>
      <c r="BQ63" s="2"/>
    </row>
    <row r="64" spans="1:79" ht="29.1" customHeight="1" x14ac:dyDescent="0.2">
      <c r="A64" s="103"/>
      <c r="B64" s="10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 t="s">
        <v>2</v>
      </c>
      <c r="T64" s="54"/>
      <c r="U64" s="54"/>
      <c r="V64" s="54"/>
      <c r="W64" s="54"/>
      <c r="X64" s="54" t="s">
        <v>1</v>
      </c>
      <c r="Y64" s="54"/>
      <c r="Z64" s="54"/>
      <c r="AA64" s="54"/>
      <c r="AB64" s="54"/>
      <c r="AC64" s="54" t="s">
        <v>26</v>
      </c>
      <c r="AD64" s="54"/>
      <c r="AE64" s="54"/>
      <c r="AF64" s="54"/>
      <c r="AG64" s="54"/>
      <c r="AH64" s="54"/>
      <c r="AI64" s="54" t="s">
        <v>2</v>
      </c>
      <c r="AJ64" s="54"/>
      <c r="AK64" s="54"/>
      <c r="AL64" s="54"/>
      <c r="AM64" s="54"/>
      <c r="AN64" s="54" t="s">
        <v>1</v>
      </c>
      <c r="AO64" s="54"/>
      <c r="AP64" s="54"/>
      <c r="AQ64" s="54"/>
      <c r="AR64" s="54"/>
      <c r="AS64" s="54" t="s">
        <v>26</v>
      </c>
      <c r="AT64" s="54"/>
      <c r="AU64" s="54"/>
      <c r="AV64" s="54"/>
      <c r="AW64" s="54"/>
      <c r="AX64" s="54"/>
      <c r="AY64" s="42" t="s">
        <v>2</v>
      </c>
      <c r="AZ64" s="55"/>
      <c r="BA64" s="55"/>
      <c r="BB64" s="55"/>
      <c r="BC64" s="56"/>
      <c r="BD64" s="42" t="s">
        <v>1</v>
      </c>
      <c r="BE64" s="55"/>
      <c r="BF64" s="55"/>
      <c r="BG64" s="55"/>
      <c r="BH64" s="56"/>
      <c r="BI64" s="54" t="s">
        <v>26</v>
      </c>
      <c r="BJ64" s="54"/>
      <c r="BK64" s="54"/>
      <c r="BL64" s="54"/>
      <c r="BM64" s="54"/>
      <c r="BN64" s="54"/>
      <c r="BO64" s="2"/>
      <c r="BP64" s="2"/>
      <c r="BQ64" s="2"/>
    </row>
    <row r="65" spans="1:79" ht="15.95" customHeight="1" x14ac:dyDescent="0.25">
      <c r="A65" s="54">
        <v>1</v>
      </c>
      <c r="B65" s="54"/>
      <c r="C65" s="54">
        <v>2</v>
      </c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>
        <v>3</v>
      </c>
      <c r="T65" s="54"/>
      <c r="U65" s="54"/>
      <c r="V65" s="54"/>
      <c r="W65" s="54"/>
      <c r="X65" s="54">
        <v>4</v>
      </c>
      <c r="Y65" s="54"/>
      <c r="Z65" s="54"/>
      <c r="AA65" s="54"/>
      <c r="AB65" s="54"/>
      <c r="AC65" s="54">
        <v>5</v>
      </c>
      <c r="AD65" s="54"/>
      <c r="AE65" s="54"/>
      <c r="AF65" s="54"/>
      <c r="AG65" s="54"/>
      <c r="AH65" s="54"/>
      <c r="AI65" s="54">
        <v>6</v>
      </c>
      <c r="AJ65" s="54"/>
      <c r="AK65" s="54"/>
      <c r="AL65" s="54"/>
      <c r="AM65" s="54"/>
      <c r="AN65" s="54">
        <v>7</v>
      </c>
      <c r="AO65" s="54"/>
      <c r="AP65" s="54"/>
      <c r="AQ65" s="54"/>
      <c r="AR65" s="54"/>
      <c r="AS65" s="54">
        <v>8</v>
      </c>
      <c r="AT65" s="54"/>
      <c r="AU65" s="54"/>
      <c r="AV65" s="54"/>
      <c r="AW65" s="54"/>
      <c r="AX65" s="54"/>
      <c r="AY65" s="54">
        <v>9</v>
      </c>
      <c r="AZ65" s="54"/>
      <c r="BA65" s="54"/>
      <c r="BB65" s="54"/>
      <c r="BC65" s="54"/>
      <c r="BD65" s="54">
        <v>10</v>
      </c>
      <c r="BE65" s="54"/>
      <c r="BF65" s="54"/>
      <c r="BG65" s="54"/>
      <c r="BH65" s="54"/>
      <c r="BI65" s="42">
        <v>11</v>
      </c>
      <c r="BJ65" s="55"/>
      <c r="BK65" s="55"/>
      <c r="BL65" s="55"/>
      <c r="BM65" s="55"/>
      <c r="BN65" s="56"/>
      <c r="BO65" s="6"/>
      <c r="BP65" s="6"/>
      <c r="BQ65" s="6"/>
    </row>
    <row r="66" spans="1:79" ht="18" hidden="1" customHeight="1" x14ac:dyDescent="0.2">
      <c r="A66" s="94" t="s">
        <v>13</v>
      </c>
      <c r="B66" s="94"/>
      <c r="C66" s="95" t="s">
        <v>14</v>
      </c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40" t="s">
        <v>10</v>
      </c>
      <c r="T66" s="40"/>
      <c r="U66" s="40"/>
      <c r="V66" s="40"/>
      <c r="W66" s="40"/>
      <c r="X66" s="40" t="s">
        <v>9</v>
      </c>
      <c r="Y66" s="40"/>
      <c r="Z66" s="40"/>
      <c r="AA66" s="40"/>
      <c r="AB66" s="40"/>
      <c r="AC66" s="78" t="s">
        <v>16</v>
      </c>
      <c r="AD66" s="106"/>
      <c r="AE66" s="106"/>
      <c r="AF66" s="106"/>
      <c r="AG66" s="106"/>
      <c r="AH66" s="106"/>
      <c r="AI66" s="40" t="s">
        <v>11</v>
      </c>
      <c r="AJ66" s="40"/>
      <c r="AK66" s="40"/>
      <c r="AL66" s="40"/>
      <c r="AM66" s="40"/>
      <c r="AN66" s="40" t="s">
        <v>12</v>
      </c>
      <c r="AO66" s="40"/>
      <c r="AP66" s="40"/>
      <c r="AQ66" s="40"/>
      <c r="AR66" s="40"/>
      <c r="AS66" s="78" t="s">
        <v>16</v>
      </c>
      <c r="AT66" s="106"/>
      <c r="AU66" s="106"/>
      <c r="AV66" s="106"/>
      <c r="AW66" s="106"/>
      <c r="AX66" s="106"/>
      <c r="AY66" s="107" t="s">
        <v>17</v>
      </c>
      <c r="AZ66" s="108"/>
      <c r="BA66" s="108"/>
      <c r="BB66" s="108"/>
      <c r="BC66" s="109"/>
      <c r="BD66" s="107" t="s">
        <v>17</v>
      </c>
      <c r="BE66" s="108"/>
      <c r="BF66" s="108"/>
      <c r="BG66" s="108"/>
      <c r="BH66" s="109"/>
      <c r="BI66" s="106" t="s">
        <v>16</v>
      </c>
      <c r="BJ66" s="106"/>
      <c r="BK66" s="106"/>
      <c r="BL66" s="106"/>
      <c r="BM66" s="106"/>
      <c r="BN66" s="106"/>
      <c r="BO66" s="7"/>
      <c r="BP66" s="7"/>
      <c r="BQ66" s="7"/>
      <c r="CA66" s="1" t="s">
        <v>21</v>
      </c>
    </row>
    <row r="67" spans="1:79" ht="38.25" customHeight="1" x14ac:dyDescent="0.2">
      <c r="A67" s="94">
        <v>1</v>
      </c>
      <c r="B67" s="94"/>
      <c r="C67" s="123" t="s">
        <v>92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7"/>
      <c r="S67" s="110">
        <v>2549620</v>
      </c>
      <c r="T67" s="110"/>
      <c r="U67" s="110"/>
      <c r="V67" s="110"/>
      <c r="W67" s="110"/>
      <c r="X67" s="110">
        <v>0</v>
      </c>
      <c r="Y67" s="110"/>
      <c r="Z67" s="110"/>
      <c r="AA67" s="110"/>
      <c r="AB67" s="110"/>
      <c r="AC67" s="110">
        <f>S67+X67</f>
        <v>2549620</v>
      </c>
      <c r="AD67" s="110"/>
      <c r="AE67" s="110"/>
      <c r="AF67" s="110"/>
      <c r="AG67" s="110"/>
      <c r="AH67" s="110"/>
      <c r="AI67" s="110">
        <v>2387141.7999999998</v>
      </c>
      <c r="AJ67" s="110"/>
      <c r="AK67" s="110"/>
      <c r="AL67" s="110"/>
      <c r="AM67" s="110"/>
      <c r="AN67" s="110">
        <v>0</v>
      </c>
      <c r="AO67" s="110"/>
      <c r="AP67" s="110"/>
      <c r="AQ67" s="110"/>
      <c r="AR67" s="110"/>
      <c r="AS67" s="110">
        <f>AI67+AN67</f>
        <v>2387141.7999999998</v>
      </c>
      <c r="AT67" s="110"/>
      <c r="AU67" s="110"/>
      <c r="AV67" s="110"/>
      <c r="AW67" s="110"/>
      <c r="AX67" s="110"/>
      <c r="AY67" s="110">
        <f>AI67-S67</f>
        <v>-162478.20000000019</v>
      </c>
      <c r="AZ67" s="110"/>
      <c r="BA67" s="110"/>
      <c r="BB67" s="110"/>
      <c r="BC67" s="110"/>
      <c r="BD67" s="124">
        <f>AN67-X67</f>
        <v>0</v>
      </c>
      <c r="BE67" s="124"/>
      <c r="BF67" s="124"/>
      <c r="BG67" s="124"/>
      <c r="BH67" s="124"/>
      <c r="BI67" s="124">
        <f>AY67+BD67</f>
        <v>-162478.20000000019</v>
      </c>
      <c r="BJ67" s="124"/>
      <c r="BK67" s="124"/>
      <c r="BL67" s="124"/>
      <c r="BM67" s="124"/>
      <c r="BN67" s="124"/>
      <c r="BO67" s="8"/>
      <c r="BP67" s="8"/>
      <c r="BQ67" s="8"/>
      <c r="CA67" s="1" t="s">
        <v>22</v>
      </c>
    </row>
    <row r="68" spans="1:79" s="122" customFormat="1" ht="15" customHeight="1" x14ac:dyDescent="0.2">
      <c r="A68" s="125"/>
      <c r="B68" s="125"/>
      <c r="C68" s="126" t="s">
        <v>93</v>
      </c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1"/>
      <c r="S68" s="111">
        <v>2549620</v>
      </c>
      <c r="T68" s="111"/>
      <c r="U68" s="111"/>
      <c r="V68" s="111"/>
      <c r="W68" s="111"/>
      <c r="X68" s="111">
        <v>0</v>
      </c>
      <c r="Y68" s="111"/>
      <c r="Z68" s="111"/>
      <c r="AA68" s="111"/>
      <c r="AB68" s="111"/>
      <c r="AC68" s="111">
        <f>S68+X68</f>
        <v>2549620</v>
      </c>
      <c r="AD68" s="111"/>
      <c r="AE68" s="111"/>
      <c r="AF68" s="111"/>
      <c r="AG68" s="111"/>
      <c r="AH68" s="111"/>
      <c r="AI68" s="111">
        <v>2387141.7999999998</v>
      </c>
      <c r="AJ68" s="111"/>
      <c r="AK68" s="111"/>
      <c r="AL68" s="111"/>
      <c r="AM68" s="111"/>
      <c r="AN68" s="111">
        <v>0</v>
      </c>
      <c r="AO68" s="111"/>
      <c r="AP68" s="111"/>
      <c r="AQ68" s="111"/>
      <c r="AR68" s="111"/>
      <c r="AS68" s="111">
        <f>AI68+AN68</f>
        <v>2387141.7999999998</v>
      </c>
      <c r="AT68" s="111"/>
      <c r="AU68" s="111"/>
      <c r="AV68" s="111"/>
      <c r="AW68" s="111"/>
      <c r="AX68" s="111"/>
      <c r="AY68" s="111">
        <f>AI68-S68</f>
        <v>-162478.20000000019</v>
      </c>
      <c r="AZ68" s="111"/>
      <c r="BA68" s="111"/>
      <c r="BB68" s="111"/>
      <c r="BC68" s="111"/>
      <c r="BD68" s="127">
        <f>AN68-X68</f>
        <v>0</v>
      </c>
      <c r="BE68" s="127"/>
      <c r="BF68" s="127"/>
      <c r="BG68" s="127"/>
      <c r="BH68" s="127"/>
      <c r="BI68" s="127">
        <f>AY68+BD68</f>
        <v>-162478.20000000019</v>
      </c>
      <c r="BJ68" s="127"/>
      <c r="BK68" s="127"/>
      <c r="BL68" s="127"/>
      <c r="BM68" s="127"/>
      <c r="BN68" s="127"/>
      <c r="BO68" s="128"/>
      <c r="BP68" s="128"/>
      <c r="BQ68" s="128"/>
    </row>
    <row r="70" spans="1:79" ht="15.75" customHeight="1" x14ac:dyDescent="0.2">
      <c r="A70" s="41" t="s">
        <v>43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</row>
    <row r="71" spans="1:79" ht="15.75" customHeight="1" x14ac:dyDescent="0.2">
      <c r="A71" s="41" t="s">
        <v>62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</row>
    <row r="72" spans="1:79" ht="8.25" customHeight="1" x14ac:dyDescent="0.2"/>
    <row r="73" spans="1:79" ht="45" customHeight="1" x14ac:dyDescent="0.2">
      <c r="A73" s="51" t="s">
        <v>3</v>
      </c>
      <c r="B73" s="53"/>
      <c r="C73" s="51" t="s">
        <v>6</v>
      </c>
      <c r="D73" s="52"/>
      <c r="E73" s="52"/>
      <c r="F73" s="52"/>
      <c r="G73" s="52"/>
      <c r="H73" s="52"/>
      <c r="I73" s="53"/>
      <c r="J73" s="51" t="s">
        <v>5</v>
      </c>
      <c r="K73" s="52"/>
      <c r="L73" s="52"/>
      <c r="M73" s="52"/>
      <c r="N73" s="53"/>
      <c r="O73" s="51" t="s">
        <v>4</v>
      </c>
      <c r="P73" s="52"/>
      <c r="Q73" s="52"/>
      <c r="R73" s="52"/>
      <c r="S73" s="52"/>
      <c r="T73" s="52"/>
      <c r="U73" s="52"/>
      <c r="V73" s="52"/>
      <c r="W73" s="52"/>
      <c r="X73" s="53"/>
      <c r="Y73" s="54" t="s">
        <v>25</v>
      </c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 t="s">
        <v>45</v>
      </c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75" t="s">
        <v>0</v>
      </c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10"/>
      <c r="BS73" s="10"/>
      <c r="BT73" s="10"/>
      <c r="BU73" s="10"/>
      <c r="BV73" s="10"/>
      <c r="BW73" s="10"/>
      <c r="BX73" s="10"/>
      <c r="BY73" s="10"/>
      <c r="BZ73" s="9"/>
    </row>
    <row r="74" spans="1:79" ht="32.25" customHeight="1" x14ac:dyDescent="0.2">
      <c r="A74" s="103"/>
      <c r="B74" s="104"/>
      <c r="C74" s="103"/>
      <c r="D74" s="105"/>
      <c r="E74" s="105"/>
      <c r="F74" s="105"/>
      <c r="G74" s="105"/>
      <c r="H74" s="105"/>
      <c r="I74" s="104"/>
      <c r="J74" s="103"/>
      <c r="K74" s="105"/>
      <c r="L74" s="105"/>
      <c r="M74" s="105"/>
      <c r="N74" s="104"/>
      <c r="O74" s="103"/>
      <c r="P74" s="105"/>
      <c r="Q74" s="105"/>
      <c r="R74" s="105"/>
      <c r="S74" s="105"/>
      <c r="T74" s="105"/>
      <c r="U74" s="105"/>
      <c r="V74" s="105"/>
      <c r="W74" s="105"/>
      <c r="X74" s="104"/>
      <c r="Y74" s="42" t="s">
        <v>2</v>
      </c>
      <c r="Z74" s="55"/>
      <c r="AA74" s="55"/>
      <c r="AB74" s="55"/>
      <c r="AC74" s="56"/>
      <c r="AD74" s="42" t="s">
        <v>1</v>
      </c>
      <c r="AE74" s="55"/>
      <c r="AF74" s="55"/>
      <c r="AG74" s="55"/>
      <c r="AH74" s="56"/>
      <c r="AI74" s="54" t="s">
        <v>26</v>
      </c>
      <c r="AJ74" s="54"/>
      <c r="AK74" s="54"/>
      <c r="AL74" s="54"/>
      <c r="AM74" s="54"/>
      <c r="AN74" s="54" t="s">
        <v>2</v>
      </c>
      <c r="AO74" s="54"/>
      <c r="AP74" s="54"/>
      <c r="AQ74" s="54"/>
      <c r="AR74" s="54"/>
      <c r="AS74" s="54" t="s">
        <v>1</v>
      </c>
      <c r="AT74" s="54"/>
      <c r="AU74" s="54"/>
      <c r="AV74" s="54"/>
      <c r="AW74" s="54"/>
      <c r="AX74" s="54" t="s">
        <v>26</v>
      </c>
      <c r="AY74" s="54"/>
      <c r="AZ74" s="54"/>
      <c r="BA74" s="54"/>
      <c r="BB74" s="54"/>
      <c r="BC74" s="54" t="s">
        <v>2</v>
      </c>
      <c r="BD74" s="54"/>
      <c r="BE74" s="54"/>
      <c r="BF74" s="54"/>
      <c r="BG74" s="54"/>
      <c r="BH74" s="54" t="s">
        <v>1</v>
      </c>
      <c r="BI74" s="54"/>
      <c r="BJ74" s="54"/>
      <c r="BK74" s="54"/>
      <c r="BL74" s="54"/>
      <c r="BM74" s="54" t="s">
        <v>26</v>
      </c>
      <c r="BN74" s="54"/>
      <c r="BO74" s="54"/>
      <c r="BP74" s="54"/>
      <c r="BQ74" s="54"/>
      <c r="BR74" s="2"/>
      <c r="BS74" s="2"/>
      <c r="BT74" s="2"/>
      <c r="BU74" s="2"/>
      <c r="BV74" s="2"/>
      <c r="BW74" s="2"/>
      <c r="BX74" s="2"/>
      <c r="BY74" s="2"/>
      <c r="BZ74" s="9"/>
    </row>
    <row r="75" spans="1:79" ht="15.95" customHeight="1" x14ac:dyDescent="0.2">
      <c r="A75" s="54">
        <v>1</v>
      </c>
      <c r="B75" s="54"/>
      <c r="C75" s="54">
        <v>2</v>
      </c>
      <c r="D75" s="54"/>
      <c r="E75" s="54"/>
      <c r="F75" s="54"/>
      <c r="G75" s="54"/>
      <c r="H75" s="54"/>
      <c r="I75" s="54"/>
      <c r="J75" s="54">
        <v>3</v>
      </c>
      <c r="K75" s="54"/>
      <c r="L75" s="54"/>
      <c r="M75" s="54"/>
      <c r="N75" s="54"/>
      <c r="O75" s="54">
        <v>4</v>
      </c>
      <c r="P75" s="54"/>
      <c r="Q75" s="54"/>
      <c r="R75" s="54"/>
      <c r="S75" s="54"/>
      <c r="T75" s="54"/>
      <c r="U75" s="54"/>
      <c r="V75" s="54"/>
      <c r="W75" s="54"/>
      <c r="X75" s="54"/>
      <c r="Y75" s="54">
        <v>5</v>
      </c>
      <c r="Z75" s="54"/>
      <c r="AA75" s="54"/>
      <c r="AB75" s="54"/>
      <c r="AC75" s="54"/>
      <c r="AD75" s="54">
        <v>6</v>
      </c>
      <c r="AE75" s="54"/>
      <c r="AF75" s="54"/>
      <c r="AG75" s="54"/>
      <c r="AH75" s="54"/>
      <c r="AI75" s="54">
        <v>7</v>
      </c>
      <c r="AJ75" s="54"/>
      <c r="AK75" s="54"/>
      <c r="AL75" s="54"/>
      <c r="AM75" s="54"/>
      <c r="AN75" s="42">
        <v>8</v>
      </c>
      <c r="AO75" s="55"/>
      <c r="AP75" s="55"/>
      <c r="AQ75" s="55"/>
      <c r="AR75" s="56"/>
      <c r="AS75" s="42">
        <v>9</v>
      </c>
      <c r="AT75" s="55"/>
      <c r="AU75" s="55"/>
      <c r="AV75" s="55"/>
      <c r="AW75" s="56"/>
      <c r="AX75" s="42">
        <v>10</v>
      </c>
      <c r="AY75" s="55"/>
      <c r="AZ75" s="55"/>
      <c r="BA75" s="55"/>
      <c r="BB75" s="56"/>
      <c r="BC75" s="42">
        <v>11</v>
      </c>
      <c r="BD75" s="55"/>
      <c r="BE75" s="55"/>
      <c r="BF75" s="55"/>
      <c r="BG75" s="56"/>
      <c r="BH75" s="42">
        <v>12</v>
      </c>
      <c r="BI75" s="55"/>
      <c r="BJ75" s="55"/>
      <c r="BK75" s="55"/>
      <c r="BL75" s="56"/>
      <c r="BM75" s="42">
        <v>13</v>
      </c>
      <c r="BN75" s="55"/>
      <c r="BO75" s="55"/>
      <c r="BP75" s="55"/>
      <c r="BQ75" s="56"/>
      <c r="BR75" s="2"/>
      <c r="BS75" s="2"/>
      <c r="BT75" s="2"/>
      <c r="BU75" s="2"/>
      <c r="BV75" s="2"/>
      <c r="BW75" s="2"/>
      <c r="BX75" s="2"/>
      <c r="BY75" s="2"/>
      <c r="BZ75" s="9"/>
    </row>
    <row r="76" spans="1:79" ht="12.75" hidden="1" customHeight="1" x14ac:dyDescent="0.2">
      <c r="A76" s="94" t="s">
        <v>36</v>
      </c>
      <c r="B76" s="94"/>
      <c r="C76" s="66" t="s">
        <v>14</v>
      </c>
      <c r="D76" s="67"/>
      <c r="E76" s="67"/>
      <c r="F76" s="67"/>
      <c r="G76" s="67"/>
      <c r="H76" s="67"/>
      <c r="I76" s="68"/>
      <c r="J76" s="94" t="s">
        <v>15</v>
      </c>
      <c r="K76" s="94"/>
      <c r="L76" s="94"/>
      <c r="M76" s="94"/>
      <c r="N76" s="94"/>
      <c r="O76" s="95" t="s">
        <v>37</v>
      </c>
      <c r="P76" s="95"/>
      <c r="Q76" s="95"/>
      <c r="R76" s="95"/>
      <c r="S76" s="95"/>
      <c r="T76" s="95"/>
      <c r="U76" s="95"/>
      <c r="V76" s="95"/>
      <c r="W76" s="95"/>
      <c r="X76" s="66"/>
      <c r="Y76" s="40" t="s">
        <v>10</v>
      </c>
      <c r="Z76" s="40"/>
      <c r="AA76" s="40"/>
      <c r="AB76" s="40"/>
      <c r="AC76" s="40"/>
      <c r="AD76" s="40" t="s">
        <v>29</v>
      </c>
      <c r="AE76" s="40"/>
      <c r="AF76" s="40"/>
      <c r="AG76" s="40"/>
      <c r="AH76" s="40"/>
      <c r="AI76" s="40" t="s">
        <v>78</v>
      </c>
      <c r="AJ76" s="40"/>
      <c r="AK76" s="40"/>
      <c r="AL76" s="40"/>
      <c r="AM76" s="40"/>
      <c r="AN76" s="40" t="s">
        <v>30</v>
      </c>
      <c r="AO76" s="40"/>
      <c r="AP76" s="40"/>
      <c r="AQ76" s="40"/>
      <c r="AR76" s="40"/>
      <c r="AS76" s="40" t="s">
        <v>11</v>
      </c>
      <c r="AT76" s="40"/>
      <c r="AU76" s="40"/>
      <c r="AV76" s="40"/>
      <c r="AW76" s="40"/>
      <c r="AX76" s="40" t="s">
        <v>79</v>
      </c>
      <c r="AY76" s="40"/>
      <c r="AZ76" s="40"/>
      <c r="BA76" s="40"/>
      <c r="BB76" s="40"/>
      <c r="BC76" s="40" t="s">
        <v>32</v>
      </c>
      <c r="BD76" s="40"/>
      <c r="BE76" s="40"/>
      <c r="BF76" s="40"/>
      <c r="BG76" s="40"/>
      <c r="BH76" s="40" t="s">
        <v>32</v>
      </c>
      <c r="BI76" s="40"/>
      <c r="BJ76" s="40"/>
      <c r="BK76" s="40"/>
      <c r="BL76" s="40"/>
      <c r="BM76" s="81" t="s">
        <v>16</v>
      </c>
      <c r="BN76" s="81"/>
      <c r="BO76" s="81"/>
      <c r="BP76" s="81"/>
      <c r="BQ76" s="81"/>
      <c r="BR76" s="12"/>
      <c r="BS76" s="12"/>
      <c r="BT76" s="9"/>
      <c r="BU76" s="9"/>
      <c r="BV76" s="9"/>
      <c r="BW76" s="9"/>
      <c r="BX76" s="9"/>
      <c r="BY76" s="9"/>
      <c r="BZ76" s="9"/>
      <c r="CA76" s="1" t="s">
        <v>23</v>
      </c>
    </row>
    <row r="77" spans="1:79" s="122" customFormat="1" ht="15.75" x14ac:dyDescent="0.2">
      <c r="A77" s="125">
        <v>0</v>
      </c>
      <c r="B77" s="125"/>
      <c r="C77" s="129" t="s">
        <v>94</v>
      </c>
      <c r="D77" s="129"/>
      <c r="E77" s="129"/>
      <c r="F77" s="129"/>
      <c r="G77" s="129"/>
      <c r="H77" s="129"/>
      <c r="I77" s="129"/>
      <c r="J77" s="129" t="s">
        <v>95</v>
      </c>
      <c r="K77" s="129"/>
      <c r="L77" s="129"/>
      <c r="M77" s="129"/>
      <c r="N77" s="129"/>
      <c r="O77" s="129" t="s">
        <v>95</v>
      </c>
      <c r="P77" s="129"/>
      <c r="Q77" s="129"/>
      <c r="R77" s="129"/>
      <c r="S77" s="129"/>
      <c r="T77" s="129"/>
      <c r="U77" s="129"/>
      <c r="V77" s="129"/>
      <c r="W77" s="129"/>
      <c r="X77" s="129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30"/>
      <c r="BS77" s="130"/>
      <c r="BT77" s="130"/>
      <c r="BU77" s="130"/>
      <c r="BV77" s="130"/>
      <c r="BW77" s="130"/>
      <c r="BX77" s="130"/>
      <c r="BY77" s="130"/>
      <c r="BZ77" s="131"/>
      <c r="CA77" s="122" t="s">
        <v>24</v>
      </c>
    </row>
    <row r="78" spans="1:79" ht="30.75" customHeight="1" x14ac:dyDescent="0.2">
      <c r="A78" s="94">
        <v>0</v>
      </c>
      <c r="B78" s="94"/>
      <c r="C78" s="133" t="s">
        <v>96</v>
      </c>
      <c r="D78" s="116"/>
      <c r="E78" s="116"/>
      <c r="F78" s="116"/>
      <c r="G78" s="116"/>
      <c r="H78" s="116"/>
      <c r="I78" s="117"/>
      <c r="J78" s="134" t="s">
        <v>97</v>
      </c>
      <c r="K78" s="134"/>
      <c r="L78" s="134"/>
      <c r="M78" s="134"/>
      <c r="N78" s="134"/>
      <c r="O78" s="134" t="s">
        <v>98</v>
      </c>
      <c r="P78" s="134"/>
      <c r="Q78" s="134"/>
      <c r="R78" s="134"/>
      <c r="S78" s="134"/>
      <c r="T78" s="134"/>
      <c r="U78" s="134"/>
      <c r="V78" s="134"/>
      <c r="W78" s="134"/>
      <c r="X78" s="134"/>
      <c r="Y78" s="110">
        <v>2549620</v>
      </c>
      <c r="Z78" s="110"/>
      <c r="AA78" s="110"/>
      <c r="AB78" s="110"/>
      <c r="AC78" s="110"/>
      <c r="AD78" s="110">
        <v>0</v>
      </c>
      <c r="AE78" s="110"/>
      <c r="AF78" s="110"/>
      <c r="AG78" s="110"/>
      <c r="AH78" s="110"/>
      <c r="AI78" s="110">
        <v>2549620</v>
      </c>
      <c r="AJ78" s="110"/>
      <c r="AK78" s="110"/>
      <c r="AL78" s="110"/>
      <c r="AM78" s="110"/>
      <c r="AN78" s="110">
        <v>2387141.7999999998</v>
      </c>
      <c r="AO78" s="110"/>
      <c r="AP78" s="110"/>
      <c r="AQ78" s="110"/>
      <c r="AR78" s="110"/>
      <c r="AS78" s="110">
        <v>0</v>
      </c>
      <c r="AT78" s="110"/>
      <c r="AU78" s="110"/>
      <c r="AV78" s="110"/>
      <c r="AW78" s="110"/>
      <c r="AX78" s="110">
        <v>2387141.7999999998</v>
      </c>
      <c r="AY78" s="110"/>
      <c r="AZ78" s="110"/>
      <c r="BA78" s="110"/>
      <c r="BB78" s="110"/>
      <c r="BC78" s="110">
        <f>AN78-Y78</f>
        <v>-162478.20000000019</v>
      </c>
      <c r="BD78" s="110"/>
      <c r="BE78" s="110"/>
      <c r="BF78" s="110"/>
      <c r="BG78" s="110"/>
      <c r="BH78" s="110">
        <f>AS78-AD78</f>
        <v>0</v>
      </c>
      <c r="BI78" s="110"/>
      <c r="BJ78" s="110"/>
      <c r="BK78" s="110"/>
      <c r="BL78" s="110"/>
      <c r="BM78" s="110">
        <v>-162478.20000000019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s="122" customFormat="1" ht="15.75" x14ac:dyDescent="0.2">
      <c r="A79" s="125">
        <v>0</v>
      </c>
      <c r="B79" s="125"/>
      <c r="C79" s="132" t="s">
        <v>99</v>
      </c>
      <c r="D79" s="120"/>
      <c r="E79" s="120"/>
      <c r="F79" s="120"/>
      <c r="G79" s="120"/>
      <c r="H79" s="120"/>
      <c r="I79" s="121"/>
      <c r="J79" s="129" t="s">
        <v>95</v>
      </c>
      <c r="K79" s="129"/>
      <c r="L79" s="129"/>
      <c r="M79" s="129"/>
      <c r="N79" s="129"/>
      <c r="O79" s="129" t="s">
        <v>95</v>
      </c>
      <c r="P79" s="129"/>
      <c r="Q79" s="129"/>
      <c r="R79" s="129"/>
      <c r="S79" s="129"/>
      <c r="T79" s="129"/>
      <c r="U79" s="129"/>
      <c r="V79" s="129"/>
      <c r="W79" s="129"/>
      <c r="X79" s="129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30"/>
      <c r="BS79" s="130"/>
      <c r="BT79" s="130"/>
      <c r="BU79" s="130"/>
      <c r="BV79" s="130"/>
      <c r="BW79" s="130"/>
      <c r="BX79" s="130"/>
      <c r="BY79" s="130"/>
      <c r="BZ79" s="131"/>
    </row>
    <row r="80" spans="1:79" ht="76.5" customHeight="1" x14ac:dyDescent="0.2">
      <c r="A80" s="94">
        <v>0</v>
      </c>
      <c r="B80" s="94"/>
      <c r="C80" s="133" t="s">
        <v>100</v>
      </c>
      <c r="D80" s="116"/>
      <c r="E80" s="116"/>
      <c r="F80" s="116"/>
      <c r="G80" s="116"/>
      <c r="H80" s="116"/>
      <c r="I80" s="117"/>
      <c r="J80" s="134" t="s">
        <v>101</v>
      </c>
      <c r="K80" s="134"/>
      <c r="L80" s="134"/>
      <c r="M80" s="134"/>
      <c r="N80" s="134"/>
      <c r="O80" s="134" t="s">
        <v>98</v>
      </c>
      <c r="P80" s="134"/>
      <c r="Q80" s="134"/>
      <c r="R80" s="134"/>
      <c r="S80" s="134"/>
      <c r="T80" s="134"/>
      <c r="U80" s="134"/>
      <c r="V80" s="134"/>
      <c r="W80" s="134"/>
      <c r="X80" s="134"/>
      <c r="Y80" s="110">
        <v>1</v>
      </c>
      <c r="Z80" s="110"/>
      <c r="AA80" s="110"/>
      <c r="AB80" s="110"/>
      <c r="AC80" s="110"/>
      <c r="AD80" s="110">
        <v>0</v>
      </c>
      <c r="AE80" s="110"/>
      <c r="AF80" s="110"/>
      <c r="AG80" s="110"/>
      <c r="AH80" s="110"/>
      <c r="AI80" s="110">
        <v>1</v>
      </c>
      <c r="AJ80" s="110"/>
      <c r="AK80" s="110"/>
      <c r="AL80" s="110"/>
      <c r="AM80" s="110"/>
      <c r="AN80" s="110">
        <v>1</v>
      </c>
      <c r="AO80" s="110"/>
      <c r="AP80" s="110"/>
      <c r="AQ80" s="110"/>
      <c r="AR80" s="110"/>
      <c r="AS80" s="110">
        <v>0</v>
      </c>
      <c r="AT80" s="110"/>
      <c r="AU80" s="110"/>
      <c r="AV80" s="110"/>
      <c r="AW80" s="110"/>
      <c r="AX80" s="110">
        <v>1</v>
      </c>
      <c r="AY80" s="110"/>
      <c r="AZ80" s="110"/>
      <c r="BA80" s="110"/>
      <c r="BB80" s="110"/>
      <c r="BC80" s="110">
        <f>AN80-Y80</f>
        <v>0</v>
      </c>
      <c r="BD80" s="110"/>
      <c r="BE80" s="110"/>
      <c r="BF80" s="110"/>
      <c r="BG80" s="110"/>
      <c r="BH80" s="110">
        <f>AS80-AD80</f>
        <v>0</v>
      </c>
      <c r="BI80" s="110"/>
      <c r="BJ80" s="110"/>
      <c r="BK80" s="110"/>
      <c r="BL80" s="110"/>
      <c r="BM80" s="110">
        <v>0</v>
      </c>
      <c r="BN80" s="110"/>
      <c r="BO80" s="110"/>
      <c r="BP80" s="110"/>
      <c r="BQ80" s="110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s="122" customFormat="1" ht="15.75" x14ac:dyDescent="0.2">
      <c r="A81" s="125">
        <v>0</v>
      </c>
      <c r="B81" s="125"/>
      <c r="C81" s="132" t="s">
        <v>102</v>
      </c>
      <c r="D81" s="120"/>
      <c r="E81" s="120"/>
      <c r="F81" s="120"/>
      <c r="G81" s="120"/>
      <c r="H81" s="120"/>
      <c r="I81" s="121"/>
      <c r="J81" s="129" t="s">
        <v>95</v>
      </c>
      <c r="K81" s="129"/>
      <c r="L81" s="129"/>
      <c r="M81" s="129"/>
      <c r="N81" s="129"/>
      <c r="O81" s="129" t="s">
        <v>95</v>
      </c>
      <c r="P81" s="129"/>
      <c r="Q81" s="129"/>
      <c r="R81" s="129"/>
      <c r="S81" s="129"/>
      <c r="T81" s="129"/>
      <c r="U81" s="129"/>
      <c r="V81" s="129"/>
      <c r="W81" s="129"/>
      <c r="X81" s="129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30"/>
      <c r="BS81" s="130"/>
      <c r="BT81" s="130"/>
      <c r="BU81" s="130"/>
      <c r="BV81" s="130"/>
      <c r="BW81" s="130"/>
      <c r="BX81" s="130"/>
      <c r="BY81" s="130"/>
      <c r="BZ81" s="131"/>
    </row>
    <row r="82" spans="1:79" ht="51" customHeight="1" x14ac:dyDescent="0.2">
      <c r="A82" s="94">
        <v>0</v>
      </c>
      <c r="B82" s="94"/>
      <c r="C82" s="133" t="s">
        <v>103</v>
      </c>
      <c r="D82" s="116"/>
      <c r="E82" s="116"/>
      <c r="F82" s="116"/>
      <c r="G82" s="116"/>
      <c r="H82" s="116"/>
      <c r="I82" s="117"/>
      <c r="J82" s="134" t="s">
        <v>97</v>
      </c>
      <c r="K82" s="134"/>
      <c r="L82" s="134"/>
      <c r="M82" s="134"/>
      <c r="N82" s="134"/>
      <c r="O82" s="133" t="s">
        <v>104</v>
      </c>
      <c r="P82" s="116"/>
      <c r="Q82" s="116"/>
      <c r="R82" s="116"/>
      <c r="S82" s="116"/>
      <c r="T82" s="116"/>
      <c r="U82" s="116"/>
      <c r="V82" s="116"/>
      <c r="W82" s="116"/>
      <c r="X82" s="117"/>
      <c r="Y82" s="110">
        <v>2549620</v>
      </c>
      <c r="Z82" s="110"/>
      <c r="AA82" s="110"/>
      <c r="AB82" s="110"/>
      <c r="AC82" s="110"/>
      <c r="AD82" s="110">
        <v>0</v>
      </c>
      <c r="AE82" s="110"/>
      <c r="AF82" s="110"/>
      <c r="AG82" s="110"/>
      <c r="AH82" s="110"/>
      <c r="AI82" s="110">
        <v>2549620</v>
      </c>
      <c r="AJ82" s="110"/>
      <c r="AK82" s="110"/>
      <c r="AL82" s="110"/>
      <c r="AM82" s="110"/>
      <c r="AN82" s="110">
        <v>2387141.7999999998</v>
      </c>
      <c r="AO82" s="110"/>
      <c r="AP82" s="110"/>
      <c r="AQ82" s="110"/>
      <c r="AR82" s="110"/>
      <c r="AS82" s="110">
        <v>0</v>
      </c>
      <c r="AT82" s="110"/>
      <c r="AU82" s="110"/>
      <c r="AV82" s="110"/>
      <c r="AW82" s="110"/>
      <c r="AX82" s="110">
        <v>2387141.7999999998</v>
      </c>
      <c r="AY82" s="110"/>
      <c r="AZ82" s="110"/>
      <c r="BA82" s="110"/>
      <c r="BB82" s="110"/>
      <c r="BC82" s="110">
        <f>AN82-Y82</f>
        <v>-162478.20000000019</v>
      </c>
      <c r="BD82" s="110"/>
      <c r="BE82" s="110"/>
      <c r="BF82" s="110"/>
      <c r="BG82" s="110"/>
      <c r="BH82" s="110">
        <f>AS82-AD82</f>
        <v>0</v>
      </c>
      <c r="BI82" s="110"/>
      <c r="BJ82" s="110"/>
      <c r="BK82" s="110"/>
      <c r="BL82" s="110"/>
      <c r="BM82" s="110">
        <v>-162478.20000000019</v>
      </c>
      <c r="BN82" s="110"/>
      <c r="BO82" s="110"/>
      <c r="BP82" s="110"/>
      <c r="BQ82" s="110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s="122" customFormat="1" ht="15.75" x14ac:dyDescent="0.2">
      <c r="A83" s="125">
        <v>0</v>
      </c>
      <c r="B83" s="125"/>
      <c r="C83" s="132" t="s">
        <v>105</v>
      </c>
      <c r="D83" s="120"/>
      <c r="E83" s="120"/>
      <c r="F83" s="120"/>
      <c r="G83" s="120"/>
      <c r="H83" s="120"/>
      <c r="I83" s="121"/>
      <c r="J83" s="129" t="s">
        <v>95</v>
      </c>
      <c r="K83" s="129"/>
      <c r="L83" s="129"/>
      <c r="M83" s="129"/>
      <c r="N83" s="129"/>
      <c r="O83" s="132" t="s">
        <v>95</v>
      </c>
      <c r="P83" s="120"/>
      <c r="Q83" s="120"/>
      <c r="R83" s="120"/>
      <c r="S83" s="120"/>
      <c r="T83" s="120"/>
      <c r="U83" s="120"/>
      <c r="V83" s="120"/>
      <c r="W83" s="120"/>
      <c r="X83" s="12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30"/>
      <c r="BS83" s="130"/>
      <c r="BT83" s="130"/>
      <c r="BU83" s="130"/>
      <c r="BV83" s="130"/>
      <c r="BW83" s="130"/>
      <c r="BX83" s="130"/>
      <c r="BY83" s="130"/>
      <c r="BZ83" s="131"/>
    </row>
    <row r="84" spans="1:79" ht="153" customHeight="1" x14ac:dyDescent="0.2">
      <c r="A84" s="94">
        <v>0</v>
      </c>
      <c r="B84" s="94"/>
      <c r="C84" s="133" t="s">
        <v>106</v>
      </c>
      <c r="D84" s="116"/>
      <c r="E84" s="116"/>
      <c r="F84" s="116"/>
      <c r="G84" s="116"/>
      <c r="H84" s="116"/>
      <c r="I84" s="117"/>
      <c r="J84" s="134" t="s">
        <v>107</v>
      </c>
      <c r="K84" s="134"/>
      <c r="L84" s="134"/>
      <c r="M84" s="134"/>
      <c r="N84" s="134"/>
      <c r="O84" s="133"/>
      <c r="P84" s="116"/>
      <c r="Q84" s="116"/>
      <c r="R84" s="116"/>
      <c r="S84" s="116"/>
      <c r="T84" s="116"/>
      <c r="U84" s="116"/>
      <c r="V84" s="116"/>
      <c r="W84" s="116"/>
      <c r="X84" s="117"/>
      <c r="Y84" s="110">
        <v>100</v>
      </c>
      <c r="Z84" s="110"/>
      <c r="AA84" s="110"/>
      <c r="AB84" s="110"/>
      <c r="AC84" s="110"/>
      <c r="AD84" s="110">
        <v>0</v>
      </c>
      <c r="AE84" s="110"/>
      <c r="AF84" s="110"/>
      <c r="AG84" s="110"/>
      <c r="AH84" s="110"/>
      <c r="AI84" s="110">
        <v>100</v>
      </c>
      <c r="AJ84" s="110"/>
      <c r="AK84" s="110"/>
      <c r="AL84" s="110"/>
      <c r="AM84" s="110"/>
      <c r="AN84" s="110">
        <v>100</v>
      </c>
      <c r="AO84" s="110"/>
      <c r="AP84" s="110"/>
      <c r="AQ84" s="110"/>
      <c r="AR84" s="110"/>
      <c r="AS84" s="110">
        <v>0</v>
      </c>
      <c r="AT84" s="110"/>
      <c r="AU84" s="110"/>
      <c r="AV84" s="110"/>
      <c r="AW84" s="110"/>
      <c r="AX84" s="110">
        <v>100</v>
      </c>
      <c r="AY84" s="110"/>
      <c r="AZ84" s="110"/>
      <c r="BA84" s="110"/>
      <c r="BB84" s="110"/>
      <c r="BC84" s="110">
        <f>AN84-Y84</f>
        <v>0</v>
      </c>
      <c r="BD84" s="110"/>
      <c r="BE84" s="110"/>
      <c r="BF84" s="110"/>
      <c r="BG84" s="110"/>
      <c r="BH84" s="110">
        <f>AS84-AD84</f>
        <v>0</v>
      </c>
      <c r="BI84" s="110"/>
      <c r="BJ84" s="110"/>
      <c r="BK84" s="110"/>
      <c r="BL84" s="110"/>
      <c r="BM84" s="110">
        <v>0</v>
      </c>
      <c r="BN84" s="110"/>
      <c r="BO84" s="110"/>
      <c r="BP84" s="110"/>
      <c r="BQ84" s="110"/>
      <c r="BR84" s="11"/>
      <c r="BS84" s="11"/>
      <c r="BT84" s="11"/>
      <c r="BU84" s="11"/>
      <c r="BV84" s="11"/>
      <c r="BW84" s="11"/>
      <c r="BX84" s="11"/>
      <c r="BY84" s="11"/>
      <c r="BZ84" s="9"/>
    </row>
    <row r="85" spans="1:79" ht="15.75" x14ac:dyDescent="0.2">
      <c r="A85" s="31"/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9" ht="15.75" customHeight="1" x14ac:dyDescent="0.2">
      <c r="A86" s="41" t="s">
        <v>63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</row>
    <row r="87" spans="1:79" ht="9" customHeight="1" x14ac:dyDescent="0.2">
      <c r="A87" s="31"/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9" ht="36.75" customHeight="1" x14ac:dyDescent="0.2">
      <c r="A88" s="51" t="s">
        <v>3</v>
      </c>
      <c r="B88" s="53"/>
      <c r="C88" s="51" t="s">
        <v>6</v>
      </c>
      <c r="D88" s="52"/>
      <c r="E88" s="52"/>
      <c r="F88" s="52"/>
      <c r="G88" s="52"/>
      <c r="H88" s="52"/>
      <c r="I88" s="53"/>
      <c r="J88" s="51" t="s">
        <v>5</v>
      </c>
      <c r="K88" s="52"/>
      <c r="L88" s="52"/>
      <c r="M88" s="52"/>
      <c r="N88" s="53"/>
      <c r="O88" s="42" t="s">
        <v>64</v>
      </c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4"/>
      <c r="BR88" s="10"/>
      <c r="BS88" s="10"/>
      <c r="BT88" s="10"/>
      <c r="BU88" s="10"/>
      <c r="BV88" s="10"/>
      <c r="BW88" s="10"/>
      <c r="BX88" s="10"/>
      <c r="BY88" s="10"/>
      <c r="BZ88" s="9"/>
    </row>
    <row r="89" spans="1:79" s="38" customFormat="1" ht="15.95" customHeight="1" x14ac:dyDescent="0.2">
      <c r="A89" s="93">
        <v>1</v>
      </c>
      <c r="B89" s="93"/>
      <c r="C89" s="93">
        <v>2</v>
      </c>
      <c r="D89" s="93"/>
      <c r="E89" s="93"/>
      <c r="F89" s="93"/>
      <c r="G89" s="93"/>
      <c r="H89" s="93"/>
      <c r="I89" s="93"/>
      <c r="J89" s="93">
        <v>3</v>
      </c>
      <c r="K89" s="93"/>
      <c r="L89" s="93"/>
      <c r="M89" s="93"/>
      <c r="N89" s="93"/>
      <c r="O89" s="45">
        <v>4</v>
      </c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7"/>
      <c r="BR89" s="36"/>
      <c r="BS89" s="36"/>
      <c r="BT89" s="36"/>
      <c r="BU89" s="36"/>
      <c r="BV89" s="36"/>
      <c r="BW89" s="36"/>
      <c r="BX89" s="36"/>
      <c r="BY89" s="36"/>
      <c r="BZ89" s="37"/>
    </row>
    <row r="90" spans="1:79" s="38" customFormat="1" ht="12.75" hidden="1" customHeight="1" x14ac:dyDescent="0.2">
      <c r="A90" s="50" t="s">
        <v>36</v>
      </c>
      <c r="B90" s="50"/>
      <c r="C90" s="90" t="s">
        <v>14</v>
      </c>
      <c r="D90" s="91"/>
      <c r="E90" s="91"/>
      <c r="F90" s="91"/>
      <c r="G90" s="91"/>
      <c r="H90" s="91"/>
      <c r="I90" s="92"/>
      <c r="J90" s="50" t="s">
        <v>15</v>
      </c>
      <c r="K90" s="50"/>
      <c r="L90" s="50"/>
      <c r="M90" s="50"/>
      <c r="N90" s="50"/>
      <c r="O90" s="85" t="s">
        <v>72</v>
      </c>
      <c r="P90" s="86"/>
      <c r="Q90" s="86"/>
      <c r="R90" s="86"/>
      <c r="S90" s="86"/>
      <c r="T90" s="86"/>
      <c r="U90" s="86"/>
      <c r="V90" s="86"/>
      <c r="W90" s="86"/>
      <c r="X90" s="86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7"/>
      <c r="BG90" s="87"/>
      <c r="BH90" s="87"/>
      <c r="BI90" s="87"/>
      <c r="BJ90" s="87"/>
      <c r="BK90" s="87"/>
      <c r="BL90" s="87"/>
      <c r="BM90" s="87"/>
      <c r="BN90" s="87"/>
      <c r="BO90" s="87"/>
      <c r="BP90" s="87"/>
      <c r="BQ90" s="88"/>
      <c r="BR90" s="39"/>
      <c r="BS90" s="39"/>
      <c r="BT90" s="37"/>
      <c r="BU90" s="37"/>
      <c r="BV90" s="37"/>
      <c r="BW90" s="37"/>
      <c r="BX90" s="37"/>
      <c r="BY90" s="37"/>
      <c r="BZ90" s="37"/>
      <c r="CA90" s="38" t="s">
        <v>71</v>
      </c>
    </row>
    <row r="91" spans="1:79" s="141" customFormat="1" ht="15.75" x14ac:dyDescent="0.2">
      <c r="A91" s="78">
        <v>0</v>
      </c>
      <c r="B91" s="78"/>
      <c r="C91" s="78" t="s">
        <v>94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135"/>
      <c r="P91" s="136"/>
      <c r="Q91" s="136"/>
      <c r="R91" s="136"/>
      <c r="S91" s="136"/>
      <c r="T91" s="136"/>
      <c r="U91" s="136"/>
      <c r="V91" s="136"/>
      <c r="W91" s="136"/>
      <c r="X91" s="136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137"/>
      <c r="AP91" s="137"/>
      <c r="AQ91" s="137"/>
      <c r="AR91" s="137"/>
      <c r="AS91" s="137"/>
      <c r="AT91" s="137"/>
      <c r="AU91" s="137"/>
      <c r="AV91" s="137"/>
      <c r="AW91" s="137"/>
      <c r="AX91" s="137"/>
      <c r="AY91" s="137"/>
      <c r="AZ91" s="137"/>
      <c r="BA91" s="137"/>
      <c r="BB91" s="137"/>
      <c r="BC91" s="137"/>
      <c r="BD91" s="137"/>
      <c r="BE91" s="137"/>
      <c r="BF91" s="137"/>
      <c r="BG91" s="137"/>
      <c r="BH91" s="137"/>
      <c r="BI91" s="137"/>
      <c r="BJ91" s="137"/>
      <c r="BK91" s="137"/>
      <c r="BL91" s="137"/>
      <c r="BM91" s="137"/>
      <c r="BN91" s="137"/>
      <c r="BO91" s="137"/>
      <c r="BP91" s="137"/>
      <c r="BQ91" s="138"/>
      <c r="BR91" s="139"/>
      <c r="BS91" s="139"/>
      <c r="BT91" s="139"/>
      <c r="BU91" s="139"/>
      <c r="BV91" s="139"/>
      <c r="BW91" s="139"/>
      <c r="BX91" s="139"/>
      <c r="BY91" s="139"/>
      <c r="BZ91" s="140"/>
      <c r="CA91" s="141" t="s">
        <v>66</v>
      </c>
    </row>
    <row r="92" spans="1:79" s="141" customFormat="1" ht="15.75" x14ac:dyDescent="0.2">
      <c r="A92" s="78">
        <v>0</v>
      </c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135"/>
      <c r="P92" s="136"/>
      <c r="Q92" s="136"/>
      <c r="R92" s="136"/>
      <c r="S92" s="136"/>
      <c r="T92" s="136"/>
      <c r="U92" s="136"/>
      <c r="V92" s="136"/>
      <c r="W92" s="136"/>
      <c r="X92" s="136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7"/>
      <c r="AU92" s="137"/>
      <c r="AV92" s="137"/>
      <c r="AW92" s="137"/>
      <c r="AX92" s="137"/>
      <c r="AY92" s="137"/>
      <c r="AZ92" s="137"/>
      <c r="BA92" s="137"/>
      <c r="BB92" s="137"/>
      <c r="BC92" s="137"/>
      <c r="BD92" s="137"/>
      <c r="BE92" s="137"/>
      <c r="BF92" s="137"/>
      <c r="BG92" s="137"/>
      <c r="BH92" s="137"/>
      <c r="BI92" s="137"/>
      <c r="BJ92" s="137"/>
      <c r="BK92" s="137"/>
      <c r="BL92" s="137"/>
      <c r="BM92" s="137"/>
      <c r="BN92" s="137"/>
      <c r="BO92" s="137"/>
      <c r="BP92" s="137"/>
      <c r="BQ92" s="138"/>
      <c r="BR92" s="139"/>
      <c r="BS92" s="139"/>
      <c r="BT92" s="139"/>
      <c r="BU92" s="139"/>
      <c r="BV92" s="139"/>
      <c r="BW92" s="139"/>
      <c r="BX92" s="139"/>
      <c r="BY92" s="139"/>
      <c r="BZ92" s="140"/>
    </row>
    <row r="93" spans="1:79" s="38" customFormat="1" ht="33" customHeight="1" x14ac:dyDescent="0.2">
      <c r="A93" s="50">
        <v>0</v>
      </c>
      <c r="B93" s="50"/>
      <c r="C93" s="85" t="s">
        <v>96</v>
      </c>
      <c r="D93" s="116"/>
      <c r="E93" s="116"/>
      <c r="F93" s="116"/>
      <c r="G93" s="116"/>
      <c r="H93" s="116"/>
      <c r="I93" s="117"/>
      <c r="J93" s="50" t="s">
        <v>97</v>
      </c>
      <c r="K93" s="50"/>
      <c r="L93" s="50"/>
      <c r="M93" s="50"/>
      <c r="N93" s="50"/>
      <c r="O93" s="48" t="s">
        <v>108</v>
      </c>
      <c r="P93" s="49"/>
      <c r="Q93" s="49"/>
      <c r="R93" s="49"/>
      <c r="S93" s="49"/>
      <c r="T93" s="49"/>
      <c r="U93" s="49"/>
      <c r="V93" s="49"/>
      <c r="W93" s="49"/>
      <c r="X93" s="49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/>
      <c r="BG93" s="143"/>
      <c r="BH93" s="143"/>
      <c r="BI93" s="143"/>
      <c r="BJ93" s="143"/>
      <c r="BK93" s="143"/>
      <c r="BL93" s="143"/>
      <c r="BM93" s="143"/>
      <c r="BN93" s="143"/>
      <c r="BO93" s="143"/>
      <c r="BP93" s="143"/>
      <c r="BQ93" s="144"/>
      <c r="BR93" s="36"/>
      <c r="BS93" s="36"/>
      <c r="BT93" s="36"/>
      <c r="BU93" s="36"/>
      <c r="BV93" s="36"/>
      <c r="BW93" s="36"/>
      <c r="BX93" s="36"/>
      <c r="BY93" s="36"/>
      <c r="BZ93" s="37"/>
    </row>
    <row r="94" spans="1:79" s="141" customFormat="1" ht="15.75" x14ac:dyDescent="0.2">
      <c r="A94" s="78">
        <v>0</v>
      </c>
      <c r="B94" s="78"/>
      <c r="C94" s="142" t="s">
        <v>99</v>
      </c>
      <c r="D94" s="120"/>
      <c r="E94" s="120"/>
      <c r="F94" s="120"/>
      <c r="G94" s="120"/>
      <c r="H94" s="120"/>
      <c r="I94" s="121"/>
      <c r="J94" s="78"/>
      <c r="K94" s="78"/>
      <c r="L94" s="78"/>
      <c r="M94" s="78"/>
      <c r="N94" s="78"/>
      <c r="O94" s="135"/>
      <c r="P94" s="136"/>
      <c r="Q94" s="136"/>
      <c r="R94" s="136"/>
      <c r="S94" s="136"/>
      <c r="T94" s="136"/>
      <c r="U94" s="136"/>
      <c r="V94" s="136"/>
      <c r="W94" s="136"/>
      <c r="X94" s="136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  <c r="BI94" s="137"/>
      <c r="BJ94" s="137"/>
      <c r="BK94" s="137"/>
      <c r="BL94" s="137"/>
      <c r="BM94" s="137"/>
      <c r="BN94" s="137"/>
      <c r="BO94" s="137"/>
      <c r="BP94" s="137"/>
      <c r="BQ94" s="138"/>
      <c r="BR94" s="139"/>
      <c r="BS94" s="139"/>
      <c r="BT94" s="139"/>
      <c r="BU94" s="139"/>
      <c r="BV94" s="139"/>
      <c r="BW94" s="139"/>
      <c r="BX94" s="139"/>
      <c r="BY94" s="139"/>
      <c r="BZ94" s="140"/>
    </row>
    <row r="95" spans="1:79" s="141" customFormat="1" ht="15.75" x14ac:dyDescent="0.2">
      <c r="A95" s="78">
        <v>0</v>
      </c>
      <c r="B95" s="78"/>
      <c r="C95" s="142"/>
      <c r="D95" s="120"/>
      <c r="E95" s="120"/>
      <c r="F95" s="120"/>
      <c r="G95" s="120"/>
      <c r="H95" s="120"/>
      <c r="I95" s="121"/>
      <c r="J95" s="78"/>
      <c r="K95" s="78"/>
      <c r="L95" s="78"/>
      <c r="M95" s="78"/>
      <c r="N95" s="78"/>
      <c r="O95" s="135"/>
      <c r="P95" s="136"/>
      <c r="Q95" s="136"/>
      <c r="R95" s="136"/>
      <c r="S95" s="136"/>
      <c r="T95" s="136"/>
      <c r="U95" s="136"/>
      <c r="V95" s="136"/>
      <c r="W95" s="136"/>
      <c r="X95" s="136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/>
      <c r="BN95" s="137"/>
      <c r="BO95" s="137"/>
      <c r="BP95" s="137"/>
      <c r="BQ95" s="138"/>
      <c r="BR95" s="139"/>
      <c r="BS95" s="139"/>
      <c r="BT95" s="139"/>
      <c r="BU95" s="139"/>
      <c r="BV95" s="139"/>
      <c r="BW95" s="139"/>
      <c r="BX95" s="139"/>
      <c r="BY95" s="139"/>
      <c r="BZ95" s="140"/>
    </row>
    <row r="96" spans="1:79" s="141" customFormat="1" ht="15.75" x14ac:dyDescent="0.2">
      <c r="A96" s="78">
        <v>0</v>
      </c>
      <c r="B96" s="78"/>
      <c r="C96" s="142" t="s">
        <v>102</v>
      </c>
      <c r="D96" s="120"/>
      <c r="E96" s="120"/>
      <c r="F96" s="120"/>
      <c r="G96" s="120"/>
      <c r="H96" s="120"/>
      <c r="I96" s="121"/>
      <c r="J96" s="78"/>
      <c r="K96" s="78"/>
      <c r="L96" s="78"/>
      <c r="M96" s="78"/>
      <c r="N96" s="78"/>
      <c r="O96" s="135"/>
      <c r="P96" s="136"/>
      <c r="Q96" s="136"/>
      <c r="R96" s="136"/>
      <c r="S96" s="136"/>
      <c r="T96" s="136"/>
      <c r="U96" s="136"/>
      <c r="V96" s="136"/>
      <c r="W96" s="136"/>
      <c r="X96" s="136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/>
      <c r="BN96" s="137"/>
      <c r="BO96" s="137"/>
      <c r="BP96" s="137"/>
      <c r="BQ96" s="138"/>
      <c r="BR96" s="139"/>
      <c r="BS96" s="139"/>
      <c r="BT96" s="139"/>
      <c r="BU96" s="139"/>
      <c r="BV96" s="139"/>
      <c r="BW96" s="139"/>
      <c r="BX96" s="139"/>
      <c r="BY96" s="139"/>
      <c r="BZ96" s="140"/>
    </row>
    <row r="97" spans="1:78" s="141" customFormat="1" ht="15.75" x14ac:dyDescent="0.2">
      <c r="A97" s="78">
        <v>0</v>
      </c>
      <c r="B97" s="78"/>
      <c r="C97" s="142"/>
      <c r="D97" s="120"/>
      <c r="E97" s="120"/>
      <c r="F97" s="120"/>
      <c r="G97" s="120"/>
      <c r="H97" s="120"/>
      <c r="I97" s="121"/>
      <c r="J97" s="78"/>
      <c r="K97" s="78"/>
      <c r="L97" s="78"/>
      <c r="M97" s="78"/>
      <c r="N97" s="78"/>
      <c r="O97" s="135"/>
      <c r="P97" s="136"/>
      <c r="Q97" s="136"/>
      <c r="R97" s="136"/>
      <c r="S97" s="136"/>
      <c r="T97" s="136"/>
      <c r="U97" s="136"/>
      <c r="V97" s="136"/>
      <c r="W97" s="136"/>
      <c r="X97" s="136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137"/>
      <c r="AP97" s="137"/>
      <c r="AQ97" s="137"/>
      <c r="AR97" s="137"/>
      <c r="AS97" s="137"/>
      <c r="AT97" s="137"/>
      <c r="AU97" s="137"/>
      <c r="AV97" s="137"/>
      <c r="AW97" s="137"/>
      <c r="AX97" s="137"/>
      <c r="AY97" s="137"/>
      <c r="AZ97" s="137"/>
      <c r="BA97" s="137"/>
      <c r="BB97" s="137"/>
      <c r="BC97" s="137"/>
      <c r="BD97" s="137"/>
      <c r="BE97" s="137"/>
      <c r="BF97" s="137"/>
      <c r="BG97" s="137"/>
      <c r="BH97" s="137"/>
      <c r="BI97" s="137"/>
      <c r="BJ97" s="137"/>
      <c r="BK97" s="137"/>
      <c r="BL97" s="137"/>
      <c r="BM97" s="137"/>
      <c r="BN97" s="137"/>
      <c r="BO97" s="137"/>
      <c r="BP97" s="137"/>
      <c r="BQ97" s="138"/>
      <c r="BR97" s="139"/>
      <c r="BS97" s="139"/>
      <c r="BT97" s="139"/>
      <c r="BU97" s="139"/>
      <c r="BV97" s="139"/>
      <c r="BW97" s="139"/>
      <c r="BX97" s="139"/>
      <c r="BY97" s="139"/>
      <c r="BZ97" s="140"/>
    </row>
    <row r="98" spans="1:78" s="38" customFormat="1" ht="51" customHeight="1" x14ac:dyDescent="0.2">
      <c r="A98" s="50">
        <v>0</v>
      </c>
      <c r="B98" s="50"/>
      <c r="C98" s="85" t="s">
        <v>103</v>
      </c>
      <c r="D98" s="116"/>
      <c r="E98" s="116"/>
      <c r="F98" s="116"/>
      <c r="G98" s="116"/>
      <c r="H98" s="116"/>
      <c r="I98" s="117"/>
      <c r="J98" s="50" t="s">
        <v>97</v>
      </c>
      <c r="K98" s="50"/>
      <c r="L98" s="50"/>
      <c r="M98" s="50"/>
      <c r="N98" s="50"/>
      <c r="O98" s="48" t="s">
        <v>109</v>
      </c>
      <c r="P98" s="49"/>
      <c r="Q98" s="49"/>
      <c r="R98" s="49"/>
      <c r="S98" s="49"/>
      <c r="T98" s="49"/>
      <c r="U98" s="49"/>
      <c r="V98" s="49"/>
      <c r="W98" s="49"/>
      <c r="X98" s="49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  <c r="BA98" s="143"/>
      <c r="BB98" s="143"/>
      <c r="BC98" s="143"/>
      <c r="BD98" s="143"/>
      <c r="BE98" s="143"/>
      <c r="BF98" s="143"/>
      <c r="BG98" s="143"/>
      <c r="BH98" s="143"/>
      <c r="BI98" s="143"/>
      <c r="BJ98" s="143"/>
      <c r="BK98" s="143"/>
      <c r="BL98" s="143"/>
      <c r="BM98" s="143"/>
      <c r="BN98" s="143"/>
      <c r="BO98" s="143"/>
      <c r="BP98" s="143"/>
      <c r="BQ98" s="144"/>
      <c r="BR98" s="36"/>
      <c r="BS98" s="36"/>
      <c r="BT98" s="36"/>
      <c r="BU98" s="36"/>
      <c r="BV98" s="36"/>
      <c r="BW98" s="36"/>
      <c r="BX98" s="36"/>
      <c r="BY98" s="36"/>
      <c r="BZ98" s="37"/>
    </row>
    <row r="99" spans="1:78" s="141" customFormat="1" ht="15.75" x14ac:dyDescent="0.2">
      <c r="A99" s="78">
        <v>0</v>
      </c>
      <c r="B99" s="78"/>
      <c r="C99" s="142" t="s">
        <v>105</v>
      </c>
      <c r="D99" s="120"/>
      <c r="E99" s="120"/>
      <c r="F99" s="120"/>
      <c r="G99" s="120"/>
      <c r="H99" s="120"/>
      <c r="I99" s="121"/>
      <c r="J99" s="78"/>
      <c r="K99" s="78"/>
      <c r="L99" s="78"/>
      <c r="M99" s="78"/>
      <c r="N99" s="78"/>
      <c r="O99" s="135"/>
      <c r="P99" s="136"/>
      <c r="Q99" s="136"/>
      <c r="R99" s="136"/>
      <c r="S99" s="136"/>
      <c r="T99" s="136"/>
      <c r="U99" s="136"/>
      <c r="V99" s="136"/>
      <c r="W99" s="136"/>
      <c r="X99" s="136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37"/>
      <c r="AY99" s="137"/>
      <c r="AZ99" s="137"/>
      <c r="BA99" s="137"/>
      <c r="BB99" s="137"/>
      <c r="BC99" s="137"/>
      <c r="BD99" s="137"/>
      <c r="BE99" s="137"/>
      <c r="BF99" s="137"/>
      <c r="BG99" s="137"/>
      <c r="BH99" s="137"/>
      <c r="BI99" s="137"/>
      <c r="BJ99" s="137"/>
      <c r="BK99" s="137"/>
      <c r="BL99" s="137"/>
      <c r="BM99" s="137"/>
      <c r="BN99" s="137"/>
      <c r="BO99" s="137"/>
      <c r="BP99" s="137"/>
      <c r="BQ99" s="138"/>
      <c r="BR99" s="139"/>
      <c r="BS99" s="139"/>
      <c r="BT99" s="139"/>
      <c r="BU99" s="139"/>
      <c r="BV99" s="139"/>
      <c r="BW99" s="139"/>
      <c r="BX99" s="139"/>
      <c r="BY99" s="139"/>
      <c r="BZ99" s="140"/>
    </row>
    <row r="100" spans="1:78" s="141" customFormat="1" ht="15.75" x14ac:dyDescent="0.2">
      <c r="A100" s="78">
        <v>0</v>
      </c>
      <c r="B100" s="78"/>
      <c r="C100" s="142"/>
      <c r="D100" s="120"/>
      <c r="E100" s="120"/>
      <c r="F100" s="120"/>
      <c r="G100" s="120"/>
      <c r="H100" s="120"/>
      <c r="I100" s="121"/>
      <c r="J100" s="78"/>
      <c r="K100" s="78"/>
      <c r="L100" s="78"/>
      <c r="M100" s="78"/>
      <c r="N100" s="78"/>
      <c r="O100" s="135"/>
      <c r="P100" s="136"/>
      <c r="Q100" s="136"/>
      <c r="R100" s="136"/>
      <c r="S100" s="136"/>
      <c r="T100" s="136"/>
      <c r="U100" s="136"/>
      <c r="V100" s="136"/>
      <c r="W100" s="136"/>
      <c r="X100" s="136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  <c r="BI100" s="137"/>
      <c r="BJ100" s="137"/>
      <c r="BK100" s="137"/>
      <c r="BL100" s="137"/>
      <c r="BM100" s="137"/>
      <c r="BN100" s="137"/>
      <c r="BO100" s="137"/>
      <c r="BP100" s="137"/>
      <c r="BQ100" s="138"/>
      <c r="BR100" s="139"/>
      <c r="BS100" s="139"/>
      <c r="BT100" s="139"/>
      <c r="BU100" s="139"/>
      <c r="BV100" s="139"/>
      <c r="BW100" s="139"/>
      <c r="BX100" s="139"/>
      <c r="BY100" s="139"/>
      <c r="BZ100" s="140"/>
    </row>
    <row r="101" spans="1:78" ht="9.75" customHeight="1" x14ac:dyDescent="0.2">
      <c r="A101" s="31"/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8" ht="15.95" customHeight="1" x14ac:dyDescent="0.2">
      <c r="A102" s="41" t="s">
        <v>65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</row>
    <row r="103" spans="1:78" ht="31.5" customHeight="1" x14ac:dyDescent="0.2">
      <c r="A103" s="147" t="s">
        <v>111</v>
      </c>
      <c r="B103" s="148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</row>
    <row r="104" spans="1:78" ht="15.75" x14ac:dyDescent="0.2">
      <c r="A104" s="31"/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8" ht="15.95" customHeight="1" x14ac:dyDescent="0.2">
      <c r="A105" s="41" t="s">
        <v>46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</row>
    <row r="106" spans="1:78" ht="47.25" customHeight="1" x14ac:dyDescent="0.2">
      <c r="A106" s="147" t="s">
        <v>112</v>
      </c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  <c r="BK106" s="148"/>
      <c r="BL106" s="148"/>
    </row>
    <row r="107" spans="1:78" ht="9" customHeight="1" x14ac:dyDescent="0.2">
      <c r="A107" s="17"/>
      <c r="B107" s="17"/>
      <c r="C107" s="17"/>
      <c r="D107" s="17"/>
      <c r="E107" s="17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</row>
    <row r="108" spans="1:78" ht="12" customHeight="1" x14ac:dyDescent="0.2">
      <c r="A108" s="30" t="s">
        <v>77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</row>
    <row r="109" spans="1:78" ht="12" customHeight="1" x14ac:dyDescent="0.2">
      <c r="A109" s="30" t="s">
        <v>68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0" spans="1:78" s="30" customFormat="1" ht="12" customHeight="1" x14ac:dyDescent="0.2">
      <c r="A110" s="30" t="s">
        <v>69</v>
      </c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</row>
    <row r="111" spans="1:78" ht="15.95" customHeight="1" x14ac:dyDescent="0.25">
      <c r="A111" s="29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</row>
    <row r="112" spans="1:78" ht="25.5" customHeight="1" x14ac:dyDescent="0.25">
      <c r="A112" s="151" t="s">
        <v>115</v>
      </c>
      <c r="B112" s="148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3"/>
      <c r="AO112" s="3"/>
      <c r="AP112" s="152" t="s">
        <v>117</v>
      </c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</row>
    <row r="113" spans="1:60" x14ac:dyDescent="0.2">
      <c r="W113" s="89" t="s">
        <v>8</v>
      </c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4"/>
      <c r="AO113" s="4"/>
      <c r="AP113" s="89" t="s">
        <v>73</v>
      </c>
      <c r="AQ113" s="89"/>
      <c r="AR113" s="89"/>
      <c r="AS113" s="89"/>
      <c r="AT113" s="89"/>
      <c r="AU113" s="89"/>
      <c r="AV113" s="89"/>
      <c r="AW113" s="89"/>
      <c r="AX113" s="89"/>
      <c r="AY113" s="89"/>
      <c r="AZ113" s="89"/>
      <c r="BA113" s="89"/>
      <c r="BB113" s="89"/>
      <c r="BC113" s="89"/>
      <c r="BD113" s="89"/>
      <c r="BE113" s="89"/>
      <c r="BF113" s="89"/>
      <c r="BG113" s="89"/>
      <c r="BH113" s="89"/>
    </row>
    <row r="116" spans="1:60" ht="31.5" customHeight="1" x14ac:dyDescent="0.25">
      <c r="A116" s="151" t="s">
        <v>116</v>
      </c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3"/>
      <c r="AO116" s="3"/>
      <c r="AP116" s="152" t="s">
        <v>118</v>
      </c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</row>
    <row r="117" spans="1:60" x14ac:dyDescent="0.2">
      <c r="W117" s="89" t="s">
        <v>8</v>
      </c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4"/>
      <c r="AO117" s="4"/>
      <c r="AP117" s="89" t="s">
        <v>73</v>
      </c>
      <c r="AQ117" s="89"/>
      <c r="AR117" s="89"/>
      <c r="AS117" s="89"/>
      <c r="AT117" s="89"/>
      <c r="AU117" s="89"/>
      <c r="AV117" s="89"/>
      <c r="AW117" s="89"/>
      <c r="AX117" s="89"/>
      <c r="AY117" s="89"/>
      <c r="AZ117" s="89"/>
      <c r="BA117" s="89"/>
      <c r="BB117" s="89"/>
      <c r="BC117" s="89"/>
      <c r="BD117" s="89"/>
      <c r="BE117" s="89"/>
      <c r="BF117" s="89"/>
      <c r="BG117" s="89"/>
      <c r="BH117" s="89"/>
    </row>
  </sheetData>
  <mergeCells count="433">
    <mergeCell ref="A99:B99"/>
    <mergeCell ref="C99:I99"/>
    <mergeCell ref="J99:N99"/>
    <mergeCell ref="O99:BQ99"/>
    <mergeCell ref="A100:B100"/>
    <mergeCell ref="C100:I100"/>
    <mergeCell ref="J100:N100"/>
    <mergeCell ref="O100:BQ100"/>
    <mergeCell ref="A97:B97"/>
    <mergeCell ref="C97:I97"/>
    <mergeCell ref="J97:N97"/>
    <mergeCell ref="O97:BQ97"/>
    <mergeCell ref="A98:B98"/>
    <mergeCell ref="C98:I98"/>
    <mergeCell ref="J98:N98"/>
    <mergeCell ref="O98:BQ98"/>
    <mergeCell ref="A95:B95"/>
    <mergeCell ref="C95:I95"/>
    <mergeCell ref="J95:N95"/>
    <mergeCell ref="O95:BQ95"/>
    <mergeCell ref="A96:B96"/>
    <mergeCell ref="C96:I96"/>
    <mergeCell ref="J96:N96"/>
    <mergeCell ref="O96:BQ96"/>
    <mergeCell ref="A93:B93"/>
    <mergeCell ref="C93:I93"/>
    <mergeCell ref="J93:N93"/>
    <mergeCell ref="O93:BQ93"/>
    <mergeCell ref="A94:B94"/>
    <mergeCell ref="C94:I94"/>
    <mergeCell ref="J94:N94"/>
    <mergeCell ref="O94:BQ94"/>
    <mergeCell ref="A92:B92"/>
    <mergeCell ref="C92:I92"/>
    <mergeCell ref="J92:N92"/>
    <mergeCell ref="O92:BQ92"/>
    <mergeCell ref="BM84:BQ84"/>
    <mergeCell ref="AI84:AM84"/>
    <mergeCell ref="AN84:AR84"/>
    <mergeCell ref="AS84:AW84"/>
    <mergeCell ref="AX84:BB84"/>
    <mergeCell ref="BC84:BG84"/>
    <mergeCell ref="BH84:BL84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AD84:AH84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S83:AW83"/>
    <mergeCell ref="AI82:AM82"/>
    <mergeCell ref="AN82:AR82"/>
    <mergeCell ref="AS82:AW82"/>
    <mergeCell ref="AX82:BB82"/>
    <mergeCell ref="BC82:BG82"/>
    <mergeCell ref="BH82:BL82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AD82:AH82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S81:AW81"/>
    <mergeCell ref="AI80:AM80"/>
    <mergeCell ref="AN80:AR80"/>
    <mergeCell ref="AS80:AW80"/>
    <mergeCell ref="AX80:BB80"/>
    <mergeCell ref="BC80:BG80"/>
    <mergeCell ref="BH80:BL80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78:B78"/>
    <mergeCell ref="C78:I78"/>
    <mergeCell ref="J78:N78"/>
    <mergeCell ref="O78:X78"/>
    <mergeCell ref="Y78:AC78"/>
    <mergeCell ref="AD78:AH78"/>
    <mergeCell ref="AN68:AR68"/>
    <mergeCell ref="AS68:AX68"/>
    <mergeCell ref="AY68:BC68"/>
    <mergeCell ref="BD68:BH68"/>
    <mergeCell ref="BI68:BN68"/>
    <mergeCell ref="A59:B59"/>
    <mergeCell ref="C59:BQ59"/>
    <mergeCell ref="A68:B68"/>
    <mergeCell ref="C68:R68"/>
    <mergeCell ref="S68:W68"/>
    <mergeCell ref="X68:AB68"/>
    <mergeCell ref="AC68:AH68"/>
    <mergeCell ref="AI68:AM68"/>
    <mergeCell ref="A58:B58"/>
    <mergeCell ref="C58:BQ58"/>
    <mergeCell ref="AP50:AT50"/>
    <mergeCell ref="AU50:AY50"/>
    <mergeCell ref="AZ50:BC50"/>
    <mergeCell ref="BD50:BH50"/>
    <mergeCell ref="BI50:BM50"/>
    <mergeCell ref="BN50:BQ50"/>
    <mergeCell ref="AU49:AY49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49:B49"/>
    <mergeCell ref="C49:Z49"/>
    <mergeCell ref="AA49:AE49"/>
    <mergeCell ref="AF49:AJ49"/>
    <mergeCell ref="AK49:AO49"/>
    <mergeCell ref="AP49:AT49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47:B47"/>
    <mergeCell ref="C47:Z47"/>
    <mergeCell ref="AA47:AE47"/>
    <mergeCell ref="AF47:AJ47"/>
    <mergeCell ref="AK47:AO47"/>
    <mergeCell ref="AP47:AT47"/>
    <mergeCell ref="AS67:AX67"/>
    <mergeCell ref="AY67:BC67"/>
    <mergeCell ref="A35:F35"/>
    <mergeCell ref="G35:BL35"/>
    <mergeCell ref="A36:F36"/>
    <mergeCell ref="G36:BL36"/>
    <mergeCell ref="A37:F37"/>
    <mergeCell ref="G37:BL37"/>
    <mergeCell ref="A63:B64"/>
    <mergeCell ref="A65:B65"/>
    <mergeCell ref="A66:B66"/>
    <mergeCell ref="A67:B67"/>
    <mergeCell ref="AI67:AM67"/>
    <mergeCell ref="AN67:AR67"/>
    <mergeCell ref="C66:R66"/>
    <mergeCell ref="S66:W66"/>
    <mergeCell ref="X66:AB66"/>
    <mergeCell ref="AC66:AH66"/>
    <mergeCell ref="C67:R67"/>
    <mergeCell ref="S67:W67"/>
    <mergeCell ref="X67:AB67"/>
    <mergeCell ref="AC67:AH67"/>
    <mergeCell ref="AY65:BC65"/>
    <mergeCell ref="BI64:BN64"/>
    <mergeCell ref="BI66:BN66"/>
    <mergeCell ref="BD67:BH67"/>
    <mergeCell ref="BD65:BH65"/>
    <mergeCell ref="BI65:BN65"/>
    <mergeCell ref="BI67:BN67"/>
    <mergeCell ref="BD66:BH66"/>
    <mergeCell ref="AY63:BN63"/>
    <mergeCell ref="AI65:AM65"/>
    <mergeCell ref="AY66:BC66"/>
    <mergeCell ref="AY64:BC64"/>
    <mergeCell ref="BD64:BH64"/>
    <mergeCell ref="AI66:AM66"/>
    <mergeCell ref="AN66:AR66"/>
    <mergeCell ref="AS66:AX66"/>
    <mergeCell ref="AN65:AR65"/>
    <mergeCell ref="AS65:AX65"/>
    <mergeCell ref="A105:BL105"/>
    <mergeCell ref="AK43:AO43"/>
    <mergeCell ref="A45:B45"/>
    <mergeCell ref="AD75:AH75"/>
    <mergeCell ref="AF43:AJ43"/>
    <mergeCell ref="A52:BQ52"/>
    <mergeCell ref="C63:R64"/>
    <mergeCell ref="S63:AH63"/>
    <mergeCell ref="AI63:AX63"/>
    <mergeCell ref="AS64:AX64"/>
    <mergeCell ref="G26:BL26"/>
    <mergeCell ref="A34:F34"/>
    <mergeCell ref="G34:BL34"/>
    <mergeCell ref="A41:BQ41"/>
    <mergeCell ref="C42:Z43"/>
    <mergeCell ref="BI43:BM43"/>
    <mergeCell ref="BD43:BH43"/>
    <mergeCell ref="AZ43:BC43"/>
    <mergeCell ref="A23:BL23"/>
    <mergeCell ref="A24:F24"/>
    <mergeCell ref="G24:BL24"/>
    <mergeCell ref="A42:B43"/>
    <mergeCell ref="A33:F33"/>
    <mergeCell ref="G33:BL33"/>
    <mergeCell ref="A25:F25"/>
    <mergeCell ref="AA42:AO42"/>
    <mergeCell ref="AP42:BC42"/>
    <mergeCell ref="A26:F26"/>
    <mergeCell ref="AP45:AT45"/>
    <mergeCell ref="BD46:BH46"/>
    <mergeCell ref="BI46:BM46"/>
    <mergeCell ref="AZ45:BC45"/>
    <mergeCell ref="AU45:AY45"/>
    <mergeCell ref="BN43:BQ43"/>
    <mergeCell ref="AZ44:BC44"/>
    <mergeCell ref="BD44:BH44"/>
    <mergeCell ref="AP44:AT44"/>
    <mergeCell ref="BD45:BH45"/>
    <mergeCell ref="S64:W64"/>
    <mergeCell ref="X64:AB64"/>
    <mergeCell ref="AC64:AH64"/>
    <mergeCell ref="C65:R65"/>
    <mergeCell ref="S65:W65"/>
    <mergeCell ref="X65:AB65"/>
    <mergeCell ref="AC65:AH65"/>
    <mergeCell ref="O75:X75"/>
    <mergeCell ref="Y73:AM73"/>
    <mergeCell ref="J75:N75"/>
    <mergeCell ref="Y75:AC75"/>
    <mergeCell ref="A73:B74"/>
    <mergeCell ref="C73:I74"/>
    <mergeCell ref="J73:N74"/>
    <mergeCell ref="O73:X74"/>
    <mergeCell ref="Y74:AC74"/>
    <mergeCell ref="AP112:BH112"/>
    <mergeCell ref="AN73:BB73"/>
    <mergeCell ref="A70:BQ70"/>
    <mergeCell ref="C75:I75"/>
    <mergeCell ref="J90:N90"/>
    <mergeCell ref="A89:B89"/>
    <mergeCell ref="A76:B76"/>
    <mergeCell ref="O77:X77"/>
    <mergeCell ref="Y77:AC77"/>
    <mergeCell ref="A75:B75"/>
    <mergeCell ref="Y76:AC76"/>
    <mergeCell ref="A57:B57"/>
    <mergeCell ref="A55:B55"/>
    <mergeCell ref="A56:B56"/>
    <mergeCell ref="A62:BN62"/>
    <mergeCell ref="A61:BN61"/>
    <mergeCell ref="C57:BQ57"/>
    <mergeCell ref="C55:BQ55"/>
    <mergeCell ref="C56:BQ56"/>
    <mergeCell ref="AN75:AR75"/>
    <mergeCell ref="C89:I89"/>
    <mergeCell ref="J89:N89"/>
    <mergeCell ref="C76:I76"/>
    <mergeCell ref="J76:N76"/>
    <mergeCell ref="O76:X76"/>
    <mergeCell ref="C77:I77"/>
    <mergeCell ref="J77:N77"/>
    <mergeCell ref="O90:BQ90"/>
    <mergeCell ref="AP117:BH117"/>
    <mergeCell ref="A116:V116"/>
    <mergeCell ref="W116:AM116"/>
    <mergeCell ref="AP116:BH116"/>
    <mergeCell ref="W117:AM117"/>
    <mergeCell ref="AP113:BH113"/>
    <mergeCell ref="A106:BL106"/>
    <mergeCell ref="C90:I90"/>
    <mergeCell ref="W113:AM113"/>
    <mergeCell ref="A112:V112"/>
    <mergeCell ref="W112:AM112"/>
    <mergeCell ref="A77:B77"/>
    <mergeCell ref="AD77:AH77"/>
    <mergeCell ref="A86:BQ86"/>
    <mergeCell ref="A88:B88"/>
    <mergeCell ref="C88:I88"/>
    <mergeCell ref="BC77:BG77"/>
    <mergeCell ref="BM77:BQ77"/>
    <mergeCell ref="BH77:BL77"/>
    <mergeCell ref="A46:B46"/>
    <mergeCell ref="A54:B54"/>
    <mergeCell ref="AF46:AJ46"/>
    <mergeCell ref="AZ46:BC46"/>
    <mergeCell ref="AU46:AY46"/>
    <mergeCell ref="AA46:AE46"/>
    <mergeCell ref="C46:Z46"/>
    <mergeCell ref="AK46:AO46"/>
    <mergeCell ref="C54:BQ54"/>
    <mergeCell ref="BN46:BQ46"/>
    <mergeCell ref="BC75:BG75"/>
    <mergeCell ref="BC76:BG76"/>
    <mergeCell ref="BC74:BG74"/>
    <mergeCell ref="A71:BQ71"/>
    <mergeCell ref="AD76:AH76"/>
    <mergeCell ref="AI75:AM75"/>
    <mergeCell ref="BH75:BL75"/>
    <mergeCell ref="BM75:BQ75"/>
    <mergeCell ref="BM76:BQ76"/>
    <mergeCell ref="BH76:BL76"/>
    <mergeCell ref="C45:Z45"/>
    <mergeCell ref="AK45:AO45"/>
    <mergeCell ref="AF45:AJ45"/>
    <mergeCell ref="AA45:AE45"/>
    <mergeCell ref="C44:Z44"/>
    <mergeCell ref="AO2:BL6"/>
    <mergeCell ref="A7:BL7"/>
    <mergeCell ref="A8:BL8"/>
    <mergeCell ref="A9:BL9"/>
    <mergeCell ref="BI45:BM45"/>
    <mergeCell ref="AS74:AW74"/>
    <mergeCell ref="AN74:AR74"/>
    <mergeCell ref="AI74:AM74"/>
    <mergeCell ref="BC73:BQ73"/>
    <mergeCell ref="AA44:AE44"/>
    <mergeCell ref="AF44:AJ44"/>
    <mergeCell ref="AK44:AO44"/>
    <mergeCell ref="AI64:AM64"/>
    <mergeCell ref="AN64:AR64"/>
    <mergeCell ref="BN45:BQ45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6:AT46"/>
    <mergeCell ref="A44:B44"/>
    <mergeCell ref="A28:BL28"/>
    <mergeCell ref="A29:BL29"/>
    <mergeCell ref="A31:BL31"/>
    <mergeCell ref="A32:F32"/>
    <mergeCell ref="G32:BL32"/>
    <mergeCell ref="AU43:AY43"/>
    <mergeCell ref="AP43:AT43"/>
    <mergeCell ref="AA43:AE43"/>
    <mergeCell ref="BI44:BM44"/>
    <mergeCell ref="BN44:BQ44"/>
    <mergeCell ref="A39:BQ39"/>
    <mergeCell ref="BD42:BQ42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7:AM77"/>
    <mergeCell ref="AN77:AR77"/>
    <mergeCell ref="AS77:AW77"/>
    <mergeCell ref="AX77:BB77"/>
    <mergeCell ref="AU18:BB18"/>
    <mergeCell ref="BE20:BL20"/>
    <mergeCell ref="BE21:BL21"/>
    <mergeCell ref="AU44:AY44"/>
    <mergeCell ref="G25:BL25"/>
    <mergeCell ref="A40:BQ40"/>
    <mergeCell ref="J88:N88"/>
    <mergeCell ref="AX76:BB76"/>
    <mergeCell ref="BM74:BQ74"/>
    <mergeCell ref="BH74:BL74"/>
    <mergeCell ref="AD74:AH74"/>
    <mergeCell ref="AX74:BB74"/>
    <mergeCell ref="AX75:BB75"/>
    <mergeCell ref="AS75:AW75"/>
    <mergeCell ref="AI76:AM76"/>
    <mergeCell ref="AN76:AR76"/>
    <mergeCell ref="AS76:AW76"/>
    <mergeCell ref="A102:BL102"/>
    <mergeCell ref="A103:BL103"/>
    <mergeCell ref="O88:BQ88"/>
    <mergeCell ref="O89:BQ89"/>
    <mergeCell ref="O91:BQ91"/>
    <mergeCell ref="A91:B91"/>
    <mergeCell ref="C91:I91"/>
    <mergeCell ref="J91:N91"/>
    <mergeCell ref="A90:B90"/>
  </mergeCells>
  <phoneticPr fontId="0" type="noConversion"/>
  <conditionalFormatting sqref="C87 C104 C77 C91">
    <cfRule type="cellIs" dxfId="38" priority="39" stopIfTrue="1" operator="equal">
      <formula>$C76</formula>
    </cfRule>
  </conditionalFormatting>
  <conditionalFormatting sqref="A77:B77 A87:B87 A91:B91 A104:B104 A67:B67 A85:B85 A101:B101">
    <cfRule type="cellIs" dxfId="37" priority="40" stopIfTrue="1" operator="equal">
      <formula>0</formula>
    </cfRule>
  </conditionalFormatting>
  <conditionalFormatting sqref="A68:B68">
    <cfRule type="cellIs" dxfId="36" priority="38" stopIfTrue="1" operator="equal">
      <formula>0</formula>
    </cfRule>
  </conditionalFormatting>
  <conditionalFormatting sqref="C85">
    <cfRule type="cellIs" dxfId="35" priority="42" stopIfTrue="1" operator="equal">
      <formula>$C77</formula>
    </cfRule>
  </conditionalFormatting>
  <conditionalFormatting sqref="C78">
    <cfRule type="cellIs" dxfId="34" priority="35" stopIfTrue="1" operator="equal">
      <formula>$C77</formula>
    </cfRule>
  </conditionalFormatting>
  <conditionalFormatting sqref="A78:B78">
    <cfRule type="cellIs" dxfId="33" priority="36" stopIfTrue="1" operator="equal">
      <formula>0</formula>
    </cfRule>
  </conditionalFormatting>
  <conditionalFormatting sqref="C79">
    <cfRule type="cellIs" dxfId="32" priority="33" stopIfTrue="1" operator="equal">
      <formula>$C78</formula>
    </cfRule>
  </conditionalFormatting>
  <conditionalFormatting sqref="A79:B79">
    <cfRule type="cellIs" dxfId="31" priority="34" stopIfTrue="1" operator="equal">
      <formula>0</formula>
    </cfRule>
  </conditionalFormatting>
  <conditionalFormatting sqref="C80">
    <cfRule type="cellIs" dxfId="30" priority="31" stopIfTrue="1" operator="equal">
      <formula>$C79</formula>
    </cfRule>
  </conditionalFormatting>
  <conditionalFormatting sqref="A80:B80">
    <cfRule type="cellIs" dxfId="29" priority="32" stopIfTrue="1" operator="equal">
      <formula>0</formula>
    </cfRule>
  </conditionalFormatting>
  <conditionalFormatting sqref="C81">
    <cfRule type="cellIs" dxfId="28" priority="29" stopIfTrue="1" operator="equal">
      <formula>$C80</formula>
    </cfRule>
  </conditionalFormatting>
  <conditionalFormatting sqref="A81:B81">
    <cfRule type="cellIs" dxfId="27" priority="30" stopIfTrue="1" operator="equal">
      <formula>0</formula>
    </cfRule>
  </conditionalFormatting>
  <conditionalFormatting sqref="C82">
    <cfRule type="cellIs" dxfId="26" priority="27" stopIfTrue="1" operator="equal">
      <formula>$C81</formula>
    </cfRule>
  </conditionalFormatting>
  <conditionalFormatting sqref="A82:B82">
    <cfRule type="cellIs" dxfId="25" priority="28" stopIfTrue="1" operator="equal">
      <formula>0</formula>
    </cfRule>
  </conditionalFormatting>
  <conditionalFormatting sqref="C83">
    <cfRule type="cellIs" dxfId="24" priority="25" stopIfTrue="1" operator="equal">
      <formula>$C82</formula>
    </cfRule>
  </conditionalFormatting>
  <conditionalFormatting sqref="A83:B83">
    <cfRule type="cellIs" dxfId="23" priority="26" stopIfTrue="1" operator="equal">
      <formula>0</formula>
    </cfRule>
  </conditionalFormatting>
  <conditionalFormatting sqref="C84">
    <cfRule type="cellIs" dxfId="22" priority="23" stopIfTrue="1" operator="equal">
      <formula>$C83</formula>
    </cfRule>
  </conditionalFormatting>
  <conditionalFormatting sqref="A84:B84">
    <cfRule type="cellIs" dxfId="21" priority="24" stopIfTrue="1" operator="equal">
      <formula>0</formula>
    </cfRule>
  </conditionalFormatting>
  <conditionalFormatting sqref="C101">
    <cfRule type="cellIs" dxfId="20" priority="44" stopIfTrue="1" operator="equal">
      <formula>$C91</formula>
    </cfRule>
  </conditionalFormatting>
  <conditionalFormatting sqref="C92">
    <cfRule type="cellIs" dxfId="19" priority="19" stopIfTrue="1" operator="equal">
      <formula>$C91</formula>
    </cfRule>
  </conditionalFormatting>
  <conditionalFormatting sqref="A92:B92">
    <cfRule type="cellIs" dxfId="18" priority="20" stopIfTrue="1" operator="equal">
      <formula>0</formula>
    </cfRule>
  </conditionalFormatting>
  <conditionalFormatting sqref="C93">
    <cfRule type="cellIs" dxfId="17" priority="17" stopIfTrue="1" operator="equal">
      <formula>$C92</formula>
    </cfRule>
  </conditionalFormatting>
  <conditionalFormatting sqref="A93:B93">
    <cfRule type="cellIs" dxfId="16" priority="18" stopIfTrue="1" operator="equal">
      <formula>0</formula>
    </cfRule>
  </conditionalFormatting>
  <conditionalFormatting sqref="C94">
    <cfRule type="cellIs" dxfId="15" priority="15" stopIfTrue="1" operator="equal">
      <formula>$C93</formula>
    </cfRule>
  </conditionalFormatting>
  <conditionalFormatting sqref="A94:B94">
    <cfRule type="cellIs" dxfId="14" priority="16" stopIfTrue="1" operator="equal">
      <formula>0</formula>
    </cfRule>
  </conditionalFormatting>
  <conditionalFormatting sqref="C95">
    <cfRule type="cellIs" dxfId="13" priority="13" stopIfTrue="1" operator="equal">
      <formula>$C94</formula>
    </cfRule>
  </conditionalFormatting>
  <conditionalFormatting sqref="A95:B95">
    <cfRule type="cellIs" dxfId="12" priority="14" stopIfTrue="1" operator="equal">
      <formula>0</formula>
    </cfRule>
  </conditionalFormatting>
  <conditionalFormatting sqref="C96">
    <cfRule type="cellIs" dxfId="11" priority="11" stopIfTrue="1" operator="equal">
      <formula>$C95</formula>
    </cfRule>
  </conditionalFormatting>
  <conditionalFormatting sqref="A96:B96">
    <cfRule type="cellIs" dxfId="10" priority="12" stopIfTrue="1" operator="equal">
      <formula>0</formula>
    </cfRule>
  </conditionalFormatting>
  <conditionalFormatting sqref="C97">
    <cfRule type="cellIs" dxfId="9" priority="9" stopIfTrue="1" operator="equal">
      <formula>$C96</formula>
    </cfRule>
  </conditionalFormatting>
  <conditionalFormatting sqref="A97:B97">
    <cfRule type="cellIs" dxfId="8" priority="10" stopIfTrue="1" operator="equal">
      <formula>0</formula>
    </cfRule>
  </conditionalFormatting>
  <conditionalFormatting sqref="C98">
    <cfRule type="cellIs" dxfId="7" priority="7" stopIfTrue="1" operator="equal">
      <formula>$C97</formula>
    </cfRule>
  </conditionalFormatting>
  <conditionalFormatting sqref="A98:B98">
    <cfRule type="cellIs" dxfId="6" priority="8" stopIfTrue="1" operator="equal">
      <formula>0</formula>
    </cfRule>
  </conditionalFormatting>
  <conditionalFormatting sqref="C99">
    <cfRule type="cellIs" dxfId="5" priority="5" stopIfTrue="1" operator="equal">
      <formula>$C98</formula>
    </cfRule>
  </conditionalFormatting>
  <conditionalFormatting sqref="A99:B99">
    <cfRule type="cellIs" dxfId="4" priority="6" stopIfTrue="1" operator="equal">
      <formula>0</formula>
    </cfRule>
  </conditionalFormatting>
  <conditionalFormatting sqref="C100">
    <cfRule type="cellIs" dxfId="3" priority="3" stopIfTrue="1" operator="equal">
      <formula>$C99</formula>
    </cfRule>
  </conditionalFormatting>
  <conditionalFormatting sqref="A100:B100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КПК0216013</vt:lpstr>
      <vt:lpstr>КПК0216013!Область_друку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2023-05-17T13:05:42Z</cp:lastPrinted>
  <dcterms:created xsi:type="dcterms:W3CDTF">2016-08-10T10:53:25Z</dcterms:created>
  <dcterms:modified xsi:type="dcterms:W3CDTF">2023-05-17T13:05:54Z</dcterms:modified>
</cp:coreProperties>
</file>